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espolowe\tk\tk.vi\38 - Postępowanie przetargowe umowa przewozowa\!PROJEKT UMOWY\!30.10 Dokumenty z ZP\Zmiany po Zarządzie - Przychody Pozataryfowe\"/>
    </mc:Choice>
  </mc:AlternateContent>
  <bookViews>
    <workbookView xWindow="0" yWindow="0" windowWidth="28800" windowHeight="11700" activeTab="1"/>
  </bookViews>
  <sheets>
    <sheet name="Załącznik nr 13 cz.1" sheetId="8" r:id="rId1"/>
    <sheet name="Załącznik nr 13 cz.2" sheetId="1" r:id="rId2"/>
    <sheet name="Załącznik nr 13 cz.3" sheetId="7" r:id="rId3"/>
  </sheets>
  <externalReferences>
    <externalReference r:id="rId4"/>
  </externalReferences>
  <definedNames>
    <definedName name="__B1048576" localSheetId="0">#REF!</definedName>
    <definedName name="__B1048576" localSheetId="2">#REF!</definedName>
    <definedName name="__B1048576">#REF!</definedName>
    <definedName name="__CdsM__" localSheetId="0">#REF!</definedName>
    <definedName name="__CdsM__" localSheetId="2">#REF!</definedName>
    <definedName name="__CdsM__">#REF!</definedName>
    <definedName name="__CdsMZ__" localSheetId="0">#REF!</definedName>
    <definedName name="__CdsMZ__" localSheetId="2">#REF!</definedName>
    <definedName name="__CdsMZ__">#REF!</definedName>
    <definedName name="__CdsMZ2019__" localSheetId="0">#REF!</definedName>
    <definedName name="__CdsMZ2019__" localSheetId="2">#REF!</definedName>
    <definedName name="__CdsMZ2019__">#REF!</definedName>
    <definedName name="__CdsP__" localSheetId="0">#REF!</definedName>
    <definedName name="__CdsP__" localSheetId="2">#REF!</definedName>
    <definedName name="__CdsP__">#REF!</definedName>
    <definedName name="__CdsR__" localSheetId="0">#REF!</definedName>
    <definedName name="__CdsR__" localSheetId="2">#REF!</definedName>
    <definedName name="__CdsR__">#REF!</definedName>
    <definedName name="__CdsRezygnacje__" localSheetId="0">#REF!</definedName>
    <definedName name="__CdsRezygnacje__" localSheetId="2">#REF!</definedName>
    <definedName name="__CdsRezygnacje__">#REF!</definedName>
    <definedName name="__CdsRezygnSKRJ__" localSheetId="0">#REF!</definedName>
    <definedName name="__CdsRezygnSKRJ__" localSheetId="2">#REF!</definedName>
    <definedName name="__CdsRezygnSKRJ__">#REF!</definedName>
    <definedName name="__CdsRozlicz__" localSheetId="0">#REF!</definedName>
    <definedName name="__CdsRozlicz__" localSheetId="2">#REF!</definedName>
    <definedName name="__CdsRozlicz__">#REF!</definedName>
    <definedName name="__CdsSKRJ__" localSheetId="0">#REF!</definedName>
    <definedName name="__CdsSKRJ__" localSheetId="2">#REF!</definedName>
    <definedName name="__CdsSKRJ__">#REF!</definedName>
    <definedName name="__CdsUlgiS2013__" localSheetId="0">#REF!</definedName>
    <definedName name="__CdsUlgiS2013__" localSheetId="2">#REF!</definedName>
    <definedName name="__CdsUlgiS2013__">#REF!</definedName>
    <definedName name="__CdsUSS__" localSheetId="0">#REF!</definedName>
    <definedName name="__CdsUSS__" localSheetId="2">#REF!</definedName>
    <definedName name="__CdsUSS__">#REF!</definedName>
    <definedName name="__CdsW__" localSheetId="0">#REF!</definedName>
    <definedName name="__CdsW__" localSheetId="2">#REF!</definedName>
    <definedName name="__CdsW__">#REF!</definedName>
    <definedName name="__CdsZarzad__" localSheetId="0">#REF!</definedName>
    <definedName name="__CdsZarzad__" localSheetId="2">#REF!</definedName>
    <definedName name="__CdsZarzad__">#REF!</definedName>
    <definedName name="__MAIN__" localSheetId="0">#REF!</definedName>
    <definedName name="__MAIN__" localSheetId="2">#REF!</definedName>
    <definedName name="__MAIN__">#REF!</definedName>
    <definedName name="__MAIN1__" localSheetId="0">#REF!</definedName>
    <definedName name="__MAIN1__" localSheetId="2">#REF!</definedName>
    <definedName name="__MAIN1__">#REF!</definedName>
    <definedName name="_B1048576" localSheetId="0">#REF!</definedName>
    <definedName name="_B1048576" localSheetId="2">#REF!</definedName>
    <definedName name="_B1048576">#REF!</definedName>
    <definedName name="_dsad" localSheetId="0">#REF!</definedName>
    <definedName name="_dsad" localSheetId="2">#REF!</definedName>
    <definedName name="_dsad">#REF!</definedName>
    <definedName name="jestem" localSheetId="0">#REF!</definedName>
    <definedName name="jestem" localSheetId="2">#REF!</definedName>
    <definedName name="jestem">#REF!</definedName>
    <definedName name="_xlnm.Print_Area" localSheetId="0">'Załącznik nr 13 cz.1'!$A$1:$E$362</definedName>
    <definedName name="_xlnm.Print_Area" localSheetId="1">'Załącznik nr 13 cz.2'!$A$1:$E$358</definedName>
    <definedName name="_xlnm.Print_Area" localSheetId="2">'Załącznik nr 13 cz.3'!$A$1:$E$207</definedName>
    <definedName name="Operator" localSheetId="0">[1]odstępstwa!#REF!</definedName>
    <definedName name="Operator" localSheetId="2">[1]odstępstwa!#REF!</definedName>
    <definedName name="Operator">[1]odstępstwa!#REF!</definedName>
    <definedName name="Rodzaj_zdarzenia" localSheetId="0">[1]odstępstwa!#REF!</definedName>
    <definedName name="Rodzaj_zdarzenia" localSheetId="2">[1]odstępstwa!#REF!</definedName>
    <definedName name="Rodzaj_zdarzenia">[1]odstępstwa!#REF!</definedName>
    <definedName name="_xlnm.Print_Titles" localSheetId="0">'Załącznik nr 13 cz.1'!$12:$12</definedName>
    <definedName name="_xlnm.Print_Titles" localSheetId="1">'Załącznik nr 13 cz.2'!$12:$12</definedName>
    <definedName name="_xlnm.Print_Titles" localSheetId="2">'Załącznik nr 13 cz.3'!$11:$11</definedName>
    <definedName name="VIaaa" localSheetId="0">#REF!</definedName>
    <definedName name="VIaaa" localSheetId="2">#REF!</definedName>
    <definedName name="VIaaa">#REF!</definedName>
    <definedName name="Winny" localSheetId="0">[1]odstępstwa!#REF!</definedName>
    <definedName name="Winny" localSheetId="2">[1]odstępstwa!#REF!</definedName>
    <definedName name="Winny">[1]odstępstwa!#REF!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  <c r="D29" i="1"/>
  <c r="E29" i="1"/>
  <c r="C30" i="1"/>
  <c r="D30" i="1"/>
  <c r="E30" i="1"/>
  <c r="C31" i="1"/>
  <c r="D31" i="1"/>
  <c r="E31" i="1"/>
  <c r="C32" i="1"/>
  <c r="D32" i="1"/>
  <c r="E32" i="1"/>
  <c r="C33" i="1"/>
  <c r="D33" i="1"/>
  <c r="E33" i="1"/>
  <c r="C34" i="1"/>
  <c r="D34" i="1"/>
  <c r="E34" i="1"/>
  <c r="C35" i="1"/>
  <c r="D35" i="1"/>
  <c r="E35" i="1"/>
  <c r="C36" i="1"/>
  <c r="D36" i="1"/>
  <c r="E36" i="1"/>
  <c r="C37" i="1"/>
  <c r="D37" i="1"/>
  <c r="E37" i="1"/>
  <c r="C38" i="1"/>
  <c r="D38" i="1"/>
  <c r="E38" i="1"/>
  <c r="C39" i="1"/>
  <c r="D39" i="1"/>
  <c r="E39" i="1"/>
  <c r="D28" i="1"/>
  <c r="E28" i="1"/>
  <c r="C28" i="1"/>
  <c r="E150" i="8"/>
  <c r="D150" i="8"/>
  <c r="C150" i="8"/>
  <c r="E149" i="8"/>
  <c r="D149" i="8"/>
  <c r="C149" i="8"/>
  <c r="E148" i="8"/>
  <c r="D148" i="8"/>
  <c r="C148" i="8"/>
  <c r="E147" i="8"/>
  <c r="D147" i="8"/>
  <c r="C147" i="8"/>
  <c r="E146" i="8"/>
  <c r="D146" i="8"/>
  <c r="C146" i="8"/>
  <c r="E145" i="8"/>
  <c r="D145" i="8"/>
  <c r="C145" i="8"/>
  <c r="E144" i="8"/>
  <c r="D144" i="8"/>
  <c r="C144" i="8"/>
  <c r="E143" i="8"/>
  <c r="D143" i="8"/>
  <c r="C143" i="8"/>
  <c r="E142" i="8"/>
  <c r="D142" i="8"/>
  <c r="C142" i="8"/>
  <c r="E141" i="8"/>
  <c r="D141" i="8"/>
  <c r="C141" i="8"/>
  <c r="E140" i="8"/>
  <c r="D140" i="8"/>
  <c r="C140" i="8"/>
  <c r="E139" i="8"/>
  <c r="D139" i="8"/>
  <c r="C139" i="8"/>
  <c r="C140" i="1"/>
  <c r="D140" i="1"/>
  <c r="E140" i="1"/>
  <c r="C141" i="1"/>
  <c r="D141" i="1"/>
  <c r="E141" i="1"/>
  <c r="C142" i="1"/>
  <c r="D142" i="1"/>
  <c r="E142" i="1"/>
  <c r="C143" i="1"/>
  <c r="D143" i="1"/>
  <c r="E143" i="1"/>
  <c r="C144" i="1"/>
  <c r="D144" i="1"/>
  <c r="E144" i="1"/>
  <c r="C145" i="1"/>
  <c r="D145" i="1"/>
  <c r="E145" i="1"/>
  <c r="C146" i="1"/>
  <c r="D146" i="1"/>
  <c r="E146" i="1"/>
  <c r="C147" i="1"/>
  <c r="D147" i="1"/>
  <c r="E147" i="1"/>
  <c r="C148" i="1"/>
  <c r="D148" i="1"/>
  <c r="E148" i="1"/>
  <c r="C149" i="1"/>
  <c r="D149" i="1"/>
  <c r="E149" i="1"/>
  <c r="C150" i="1"/>
  <c r="D150" i="1"/>
  <c r="E150" i="1"/>
  <c r="D139" i="1"/>
  <c r="E139" i="1"/>
  <c r="C139" i="1"/>
  <c r="C85" i="7"/>
  <c r="D85" i="7"/>
  <c r="E85" i="7"/>
  <c r="C86" i="7"/>
  <c r="D86" i="7"/>
  <c r="E86" i="7"/>
  <c r="C87" i="7"/>
  <c r="D87" i="7"/>
  <c r="E87" i="7"/>
  <c r="C88" i="7"/>
  <c r="D88" i="7"/>
  <c r="E88" i="7"/>
  <c r="C89" i="7"/>
  <c r="D89" i="7"/>
  <c r="E89" i="7"/>
  <c r="D84" i="7"/>
  <c r="E84" i="7"/>
  <c r="C84" i="7"/>
  <c r="C22" i="7"/>
  <c r="D22" i="7"/>
  <c r="E22" i="7"/>
  <c r="C23" i="7"/>
  <c r="D23" i="7"/>
  <c r="E23" i="7"/>
  <c r="C24" i="7"/>
  <c r="D24" i="7"/>
  <c r="E24" i="7"/>
  <c r="C25" i="7"/>
  <c r="D25" i="7"/>
  <c r="E25" i="7"/>
  <c r="C26" i="7"/>
  <c r="D26" i="7"/>
  <c r="E26" i="7"/>
  <c r="D21" i="7"/>
  <c r="E21" i="7"/>
  <c r="C21" i="7"/>
  <c r="C76" i="7" l="1"/>
  <c r="C195" i="7"/>
  <c r="D307" i="8" l="1"/>
  <c r="E307" i="8"/>
  <c r="D308" i="8"/>
  <c r="E308" i="8"/>
  <c r="D309" i="8"/>
  <c r="E309" i="8"/>
  <c r="D310" i="8"/>
  <c r="E310" i="8"/>
  <c r="D311" i="8"/>
  <c r="E311" i="8"/>
  <c r="D312" i="8"/>
  <c r="E312" i="8"/>
  <c r="D313" i="8"/>
  <c r="E313" i="8"/>
  <c r="D314" i="8"/>
  <c r="E314" i="8"/>
  <c r="D315" i="8"/>
  <c r="E315" i="8"/>
  <c r="D316" i="8"/>
  <c r="E316" i="8"/>
  <c r="D317" i="8"/>
  <c r="E317" i="8"/>
  <c r="D318" i="8"/>
  <c r="E318" i="8"/>
  <c r="C318" i="8"/>
  <c r="C317" i="8"/>
  <c r="C316" i="8"/>
  <c r="C315" i="8"/>
  <c r="C314" i="8"/>
  <c r="C313" i="8"/>
  <c r="C312" i="8"/>
  <c r="C311" i="8"/>
  <c r="C310" i="8"/>
  <c r="C309" i="8"/>
  <c r="C308" i="8"/>
  <c r="C307" i="8"/>
  <c r="D293" i="8"/>
  <c r="E293" i="8"/>
  <c r="D294" i="8"/>
  <c r="E294" i="8"/>
  <c r="D295" i="8"/>
  <c r="E295" i="8"/>
  <c r="D296" i="8"/>
  <c r="E296" i="8"/>
  <c r="D297" i="8"/>
  <c r="E297" i="8"/>
  <c r="D298" i="8"/>
  <c r="E298" i="8"/>
  <c r="D299" i="8"/>
  <c r="E299" i="8"/>
  <c r="D300" i="8"/>
  <c r="E300" i="8"/>
  <c r="D301" i="8"/>
  <c r="E301" i="8"/>
  <c r="D302" i="8"/>
  <c r="E302" i="8"/>
  <c r="D303" i="8"/>
  <c r="E303" i="8"/>
  <c r="D304" i="8"/>
  <c r="E304" i="8"/>
  <c r="C304" i="8"/>
  <c r="C303" i="8"/>
  <c r="C302" i="8"/>
  <c r="C301" i="8"/>
  <c r="C300" i="8"/>
  <c r="C299" i="8"/>
  <c r="C298" i="8"/>
  <c r="C297" i="8"/>
  <c r="C296" i="8"/>
  <c r="C295" i="8"/>
  <c r="C294" i="8"/>
  <c r="C293" i="8"/>
  <c r="D265" i="8"/>
  <c r="E265" i="8"/>
  <c r="D266" i="8"/>
  <c r="E266" i="8"/>
  <c r="D267" i="8"/>
  <c r="E267" i="8"/>
  <c r="D268" i="8"/>
  <c r="E268" i="8"/>
  <c r="D269" i="8"/>
  <c r="E269" i="8"/>
  <c r="D270" i="8"/>
  <c r="E270" i="8"/>
  <c r="D271" i="8"/>
  <c r="E271" i="8"/>
  <c r="D272" i="8"/>
  <c r="E272" i="8"/>
  <c r="D273" i="8"/>
  <c r="E273" i="8"/>
  <c r="D274" i="8"/>
  <c r="E274" i="8"/>
  <c r="D275" i="8"/>
  <c r="E275" i="8"/>
  <c r="D276" i="8"/>
  <c r="E276" i="8"/>
  <c r="D279" i="8"/>
  <c r="E279" i="8"/>
  <c r="D280" i="8"/>
  <c r="E280" i="8"/>
  <c r="D281" i="8"/>
  <c r="E281" i="8"/>
  <c r="D282" i="8"/>
  <c r="E282" i="8"/>
  <c r="D283" i="8"/>
  <c r="E283" i="8"/>
  <c r="D284" i="8"/>
  <c r="E284" i="8"/>
  <c r="D285" i="8"/>
  <c r="E285" i="8"/>
  <c r="D286" i="8"/>
  <c r="E286" i="8"/>
  <c r="D287" i="8"/>
  <c r="E287" i="8"/>
  <c r="D288" i="8"/>
  <c r="E288" i="8"/>
  <c r="D289" i="8"/>
  <c r="E289" i="8"/>
  <c r="D290" i="8"/>
  <c r="E290" i="8"/>
  <c r="C290" i="8"/>
  <c r="C289" i="8"/>
  <c r="C288" i="8"/>
  <c r="C287" i="8"/>
  <c r="C286" i="8"/>
  <c r="C285" i="8"/>
  <c r="C284" i="8"/>
  <c r="C283" i="8"/>
  <c r="C282" i="8"/>
  <c r="C281" i="8"/>
  <c r="C280" i="8"/>
  <c r="C279" i="8"/>
  <c r="C276" i="8"/>
  <c r="C275" i="8"/>
  <c r="C274" i="8"/>
  <c r="C273" i="8"/>
  <c r="C272" i="8"/>
  <c r="C271" i="8"/>
  <c r="C270" i="8"/>
  <c r="C269" i="8"/>
  <c r="C268" i="8"/>
  <c r="C267" i="8"/>
  <c r="C266" i="8"/>
  <c r="C265" i="8"/>
  <c r="D251" i="8"/>
  <c r="E251" i="8"/>
  <c r="D252" i="8"/>
  <c r="E252" i="8"/>
  <c r="D253" i="8"/>
  <c r="E253" i="8"/>
  <c r="D254" i="8"/>
  <c r="E254" i="8"/>
  <c r="D255" i="8"/>
  <c r="E255" i="8"/>
  <c r="D256" i="8"/>
  <c r="E256" i="8"/>
  <c r="D257" i="8"/>
  <c r="E257" i="8"/>
  <c r="D258" i="8"/>
  <c r="E258" i="8"/>
  <c r="D259" i="8"/>
  <c r="E259" i="8"/>
  <c r="D260" i="8"/>
  <c r="E260" i="8"/>
  <c r="D261" i="8"/>
  <c r="E261" i="8"/>
  <c r="D262" i="8"/>
  <c r="E262" i="8"/>
  <c r="C262" i="8"/>
  <c r="C261" i="8"/>
  <c r="C260" i="8"/>
  <c r="C259" i="8"/>
  <c r="C258" i="8"/>
  <c r="C257" i="8"/>
  <c r="C256" i="8"/>
  <c r="C255" i="8"/>
  <c r="C254" i="8"/>
  <c r="C253" i="8"/>
  <c r="C252" i="8"/>
  <c r="C251" i="8"/>
  <c r="D237" i="8"/>
  <c r="E237" i="8"/>
  <c r="D238" i="8"/>
  <c r="E238" i="8"/>
  <c r="D239" i="8"/>
  <c r="E239" i="8"/>
  <c r="D240" i="8"/>
  <c r="E240" i="8"/>
  <c r="D241" i="8"/>
  <c r="E241" i="8"/>
  <c r="D242" i="8"/>
  <c r="E242" i="8"/>
  <c r="D243" i="8"/>
  <c r="E243" i="8"/>
  <c r="D244" i="8"/>
  <c r="E244" i="8"/>
  <c r="D245" i="8"/>
  <c r="E245" i="8"/>
  <c r="D246" i="8"/>
  <c r="E246" i="8"/>
  <c r="D247" i="8"/>
  <c r="E247" i="8"/>
  <c r="D248" i="8"/>
  <c r="E248" i="8"/>
  <c r="C248" i="8"/>
  <c r="C247" i="8"/>
  <c r="C246" i="8"/>
  <c r="C245" i="8"/>
  <c r="C244" i="8"/>
  <c r="C243" i="8"/>
  <c r="C242" i="8"/>
  <c r="C241" i="8"/>
  <c r="C240" i="8"/>
  <c r="C239" i="8"/>
  <c r="C238" i="8"/>
  <c r="C237" i="8"/>
  <c r="D223" i="8"/>
  <c r="E223" i="8"/>
  <c r="D224" i="8"/>
  <c r="E224" i="8"/>
  <c r="D225" i="8"/>
  <c r="E225" i="8"/>
  <c r="D226" i="8"/>
  <c r="E226" i="8"/>
  <c r="D227" i="8"/>
  <c r="E227" i="8"/>
  <c r="D228" i="8"/>
  <c r="E228" i="8"/>
  <c r="D229" i="8"/>
  <c r="E229" i="8"/>
  <c r="D230" i="8"/>
  <c r="E230" i="8"/>
  <c r="D231" i="8"/>
  <c r="E231" i="8"/>
  <c r="D232" i="8"/>
  <c r="E232" i="8"/>
  <c r="D233" i="8"/>
  <c r="E233" i="8"/>
  <c r="D234" i="8"/>
  <c r="E234" i="8"/>
  <c r="C234" i="8"/>
  <c r="C233" i="8"/>
  <c r="C232" i="8"/>
  <c r="C231" i="8"/>
  <c r="C230" i="8"/>
  <c r="C229" i="8"/>
  <c r="C228" i="8"/>
  <c r="C227" i="8"/>
  <c r="C226" i="8"/>
  <c r="C225" i="8"/>
  <c r="C224" i="8"/>
  <c r="C223" i="8"/>
  <c r="D195" i="8"/>
  <c r="E195" i="8"/>
  <c r="D196" i="8"/>
  <c r="E196" i="8"/>
  <c r="D197" i="8"/>
  <c r="E197" i="8"/>
  <c r="D198" i="8"/>
  <c r="E198" i="8"/>
  <c r="D199" i="8"/>
  <c r="E199" i="8"/>
  <c r="D200" i="8"/>
  <c r="E200" i="8"/>
  <c r="D201" i="8"/>
  <c r="E201" i="8"/>
  <c r="D202" i="8"/>
  <c r="E202" i="8"/>
  <c r="D203" i="8"/>
  <c r="E203" i="8"/>
  <c r="D204" i="8"/>
  <c r="E204" i="8"/>
  <c r="D205" i="8"/>
  <c r="E205" i="8"/>
  <c r="D206" i="8"/>
  <c r="E206" i="8"/>
  <c r="D209" i="8"/>
  <c r="E209" i="8"/>
  <c r="D210" i="8"/>
  <c r="E210" i="8"/>
  <c r="D211" i="8"/>
  <c r="E211" i="8"/>
  <c r="D212" i="8"/>
  <c r="E212" i="8"/>
  <c r="D213" i="8"/>
  <c r="E213" i="8"/>
  <c r="D214" i="8"/>
  <c r="E214" i="8"/>
  <c r="D215" i="8"/>
  <c r="E215" i="8"/>
  <c r="D216" i="8"/>
  <c r="E216" i="8"/>
  <c r="D217" i="8"/>
  <c r="E217" i="8"/>
  <c r="D218" i="8"/>
  <c r="E218" i="8"/>
  <c r="D219" i="8"/>
  <c r="E219" i="8"/>
  <c r="D220" i="8"/>
  <c r="E220" i="8"/>
  <c r="C220" i="8"/>
  <c r="C219" i="8"/>
  <c r="C218" i="8"/>
  <c r="C217" i="8"/>
  <c r="C216" i="8"/>
  <c r="C215" i="8"/>
  <c r="C214" i="8"/>
  <c r="C213" i="8"/>
  <c r="C212" i="8"/>
  <c r="C211" i="8"/>
  <c r="C210" i="8"/>
  <c r="C209" i="8"/>
  <c r="C206" i="8"/>
  <c r="C205" i="8"/>
  <c r="C204" i="8"/>
  <c r="C203" i="8"/>
  <c r="C202" i="8"/>
  <c r="C201" i="8"/>
  <c r="C200" i="8"/>
  <c r="C199" i="8"/>
  <c r="C198" i="8"/>
  <c r="C197" i="8"/>
  <c r="C196" i="8"/>
  <c r="C195" i="8"/>
  <c r="D181" i="8"/>
  <c r="E181" i="8"/>
  <c r="D182" i="8"/>
  <c r="E182" i="8"/>
  <c r="D183" i="8"/>
  <c r="E183" i="8"/>
  <c r="D184" i="8"/>
  <c r="E184" i="8"/>
  <c r="D185" i="8"/>
  <c r="E185" i="8"/>
  <c r="D186" i="8"/>
  <c r="E186" i="8"/>
  <c r="D187" i="8"/>
  <c r="E187" i="8"/>
  <c r="D188" i="8"/>
  <c r="E188" i="8"/>
  <c r="D189" i="8"/>
  <c r="E189" i="8"/>
  <c r="D190" i="8"/>
  <c r="E190" i="8"/>
  <c r="D191" i="8"/>
  <c r="E191" i="8"/>
  <c r="D192" i="8"/>
  <c r="E192" i="8"/>
  <c r="C192" i="8"/>
  <c r="C191" i="8"/>
  <c r="C190" i="8"/>
  <c r="C189" i="8"/>
  <c r="C188" i="8"/>
  <c r="C187" i="8"/>
  <c r="C186" i="8"/>
  <c r="C185" i="8"/>
  <c r="C184" i="8"/>
  <c r="C183" i="8"/>
  <c r="C182" i="8"/>
  <c r="C181" i="8"/>
  <c r="D167" i="8"/>
  <c r="E167" i="8"/>
  <c r="D168" i="8"/>
  <c r="E168" i="8"/>
  <c r="D169" i="8"/>
  <c r="E169" i="8"/>
  <c r="D170" i="8"/>
  <c r="E170" i="8"/>
  <c r="D171" i="8"/>
  <c r="E171" i="8"/>
  <c r="D172" i="8"/>
  <c r="E172" i="8"/>
  <c r="D173" i="8"/>
  <c r="E173" i="8"/>
  <c r="D174" i="8"/>
  <c r="E174" i="8"/>
  <c r="D175" i="8"/>
  <c r="E175" i="8"/>
  <c r="D176" i="8"/>
  <c r="E176" i="8"/>
  <c r="D177" i="8"/>
  <c r="E177" i="8"/>
  <c r="D178" i="8"/>
  <c r="E178" i="8"/>
  <c r="C178" i="8"/>
  <c r="C177" i="8"/>
  <c r="C176" i="8"/>
  <c r="C175" i="8"/>
  <c r="C174" i="8"/>
  <c r="C173" i="8"/>
  <c r="C172" i="8"/>
  <c r="C171" i="8"/>
  <c r="C170" i="8"/>
  <c r="C169" i="8"/>
  <c r="C168" i="8"/>
  <c r="C167" i="8"/>
  <c r="D153" i="8" l="1"/>
  <c r="E153" i="8"/>
  <c r="D154" i="8"/>
  <c r="E154" i="8"/>
  <c r="D155" i="8"/>
  <c r="E155" i="8"/>
  <c r="D156" i="8"/>
  <c r="E156" i="8"/>
  <c r="D157" i="8"/>
  <c r="E157" i="8"/>
  <c r="D158" i="8"/>
  <c r="E158" i="8"/>
  <c r="D159" i="8"/>
  <c r="E159" i="8"/>
  <c r="D160" i="8"/>
  <c r="E160" i="8"/>
  <c r="D161" i="8"/>
  <c r="E161" i="8"/>
  <c r="D162" i="8"/>
  <c r="E162" i="8"/>
  <c r="D163" i="8"/>
  <c r="E163" i="8"/>
  <c r="D164" i="8"/>
  <c r="E164" i="8"/>
  <c r="C164" i="8"/>
  <c r="C163" i="8"/>
  <c r="C162" i="8"/>
  <c r="C161" i="8"/>
  <c r="C160" i="8"/>
  <c r="C159" i="8"/>
  <c r="C158" i="8"/>
  <c r="C157" i="8"/>
  <c r="C156" i="8"/>
  <c r="C155" i="8"/>
  <c r="C154" i="8"/>
  <c r="C153" i="8"/>
  <c r="D112" i="8"/>
  <c r="E112" i="8"/>
  <c r="D113" i="8"/>
  <c r="E113" i="8"/>
  <c r="D114" i="8"/>
  <c r="E114" i="8"/>
  <c r="D115" i="8"/>
  <c r="E115" i="8"/>
  <c r="D116" i="8"/>
  <c r="E116" i="8"/>
  <c r="D117" i="8"/>
  <c r="E117" i="8"/>
  <c r="D118" i="8"/>
  <c r="E118" i="8"/>
  <c r="D119" i="8"/>
  <c r="E119" i="8"/>
  <c r="D120" i="8"/>
  <c r="E120" i="8"/>
  <c r="D121" i="8"/>
  <c r="E121" i="8"/>
  <c r="D122" i="8"/>
  <c r="E122" i="8"/>
  <c r="D123" i="8"/>
  <c r="E123" i="8"/>
  <c r="C123" i="8"/>
  <c r="C122" i="8"/>
  <c r="C121" i="8"/>
  <c r="C120" i="8"/>
  <c r="C119" i="8"/>
  <c r="C118" i="8"/>
  <c r="C117" i="8"/>
  <c r="C116" i="8"/>
  <c r="C115" i="8"/>
  <c r="C114" i="8"/>
  <c r="C113" i="8"/>
  <c r="C112" i="8"/>
  <c r="D99" i="8"/>
  <c r="E99" i="8"/>
  <c r="D100" i="8"/>
  <c r="E100" i="8"/>
  <c r="D101" i="8"/>
  <c r="E101" i="8"/>
  <c r="D102" i="8"/>
  <c r="E102" i="8"/>
  <c r="D103" i="8"/>
  <c r="E103" i="8"/>
  <c r="D104" i="8"/>
  <c r="E104" i="8"/>
  <c r="D105" i="8"/>
  <c r="E105" i="8"/>
  <c r="D106" i="8"/>
  <c r="E106" i="8"/>
  <c r="D107" i="8"/>
  <c r="E107" i="8"/>
  <c r="D108" i="8"/>
  <c r="E108" i="8"/>
  <c r="D109" i="8"/>
  <c r="E109" i="8"/>
  <c r="D110" i="8"/>
  <c r="E110" i="8"/>
  <c r="C110" i="8"/>
  <c r="C109" i="8"/>
  <c r="C108" i="8"/>
  <c r="C107" i="8"/>
  <c r="C106" i="8"/>
  <c r="C105" i="8"/>
  <c r="C104" i="8"/>
  <c r="C103" i="8"/>
  <c r="C102" i="8"/>
  <c r="C101" i="8"/>
  <c r="C100" i="8"/>
  <c r="C99" i="8"/>
  <c r="D85" i="8"/>
  <c r="E85" i="8"/>
  <c r="D86" i="8"/>
  <c r="E86" i="8"/>
  <c r="D87" i="8"/>
  <c r="E87" i="8"/>
  <c r="D88" i="8"/>
  <c r="E88" i="8"/>
  <c r="D89" i="8"/>
  <c r="E89" i="8"/>
  <c r="D90" i="8"/>
  <c r="E90" i="8"/>
  <c r="D91" i="8"/>
  <c r="E91" i="8"/>
  <c r="D92" i="8"/>
  <c r="E92" i="8"/>
  <c r="D93" i="8"/>
  <c r="E93" i="8"/>
  <c r="D94" i="8"/>
  <c r="E94" i="8"/>
  <c r="D95" i="8"/>
  <c r="E95" i="8"/>
  <c r="D96" i="8"/>
  <c r="E96" i="8"/>
  <c r="C96" i="8"/>
  <c r="C95" i="8"/>
  <c r="C94" i="8"/>
  <c r="C93" i="8"/>
  <c r="C92" i="8"/>
  <c r="C91" i="8"/>
  <c r="C90" i="8"/>
  <c r="C89" i="8"/>
  <c r="C88" i="8"/>
  <c r="C87" i="8"/>
  <c r="C86" i="8"/>
  <c r="C85" i="8"/>
  <c r="E349" i="8"/>
  <c r="E306" i="8"/>
  <c r="D306" i="8"/>
  <c r="C306" i="8"/>
  <c r="E292" i="8"/>
  <c r="D292" i="8"/>
  <c r="C292" i="8"/>
  <c r="E278" i="8"/>
  <c r="D278" i="8"/>
  <c r="C278" i="8"/>
  <c r="E264" i="8"/>
  <c r="D264" i="8"/>
  <c r="C264" i="8"/>
  <c r="E250" i="8"/>
  <c r="D250" i="8"/>
  <c r="C250" i="8"/>
  <c r="E236" i="8"/>
  <c r="D236" i="8"/>
  <c r="C236" i="8"/>
  <c r="E222" i="8"/>
  <c r="D222" i="8"/>
  <c r="C222" i="8"/>
  <c r="E208" i="8"/>
  <c r="D208" i="8"/>
  <c r="C208" i="8"/>
  <c r="E194" i="8"/>
  <c r="D194" i="8"/>
  <c r="C194" i="8"/>
  <c r="E180" i="8"/>
  <c r="D180" i="8"/>
  <c r="C180" i="8"/>
  <c r="E166" i="8"/>
  <c r="D166" i="8"/>
  <c r="C166" i="8"/>
  <c r="D71" i="8"/>
  <c r="E71" i="8"/>
  <c r="D72" i="8"/>
  <c r="E72" i="8"/>
  <c r="D73" i="8"/>
  <c r="E73" i="8"/>
  <c r="D74" i="8"/>
  <c r="E74" i="8"/>
  <c r="D75" i="8"/>
  <c r="E75" i="8"/>
  <c r="D76" i="8"/>
  <c r="E76" i="8"/>
  <c r="D77" i="8"/>
  <c r="E77" i="8"/>
  <c r="D78" i="8"/>
  <c r="E78" i="8"/>
  <c r="D79" i="8"/>
  <c r="E79" i="8"/>
  <c r="D80" i="8"/>
  <c r="E80" i="8"/>
  <c r="D81" i="8"/>
  <c r="E81" i="8"/>
  <c r="D82" i="8"/>
  <c r="E82" i="8"/>
  <c r="C82" i="8"/>
  <c r="C81" i="8"/>
  <c r="C80" i="8"/>
  <c r="C79" i="8"/>
  <c r="C78" i="8"/>
  <c r="C77" i="8"/>
  <c r="C76" i="8"/>
  <c r="C75" i="8"/>
  <c r="C74" i="8"/>
  <c r="C73" i="8"/>
  <c r="C72" i="8"/>
  <c r="C71" i="8"/>
  <c r="D57" i="8"/>
  <c r="E57" i="8"/>
  <c r="D58" i="8"/>
  <c r="E58" i="8"/>
  <c r="D59" i="8"/>
  <c r="E59" i="8"/>
  <c r="D60" i="8"/>
  <c r="E60" i="8"/>
  <c r="D61" i="8"/>
  <c r="E61" i="8"/>
  <c r="D62" i="8"/>
  <c r="E62" i="8"/>
  <c r="D63" i="8"/>
  <c r="E63" i="8"/>
  <c r="D64" i="8"/>
  <c r="E64" i="8"/>
  <c r="D65" i="8"/>
  <c r="E65" i="8"/>
  <c r="D66" i="8"/>
  <c r="E66" i="8"/>
  <c r="D67" i="8"/>
  <c r="E67" i="8"/>
  <c r="D68" i="8"/>
  <c r="E68" i="8"/>
  <c r="C68" i="8"/>
  <c r="C67" i="8"/>
  <c r="C66" i="8"/>
  <c r="C65" i="8"/>
  <c r="C64" i="8"/>
  <c r="C63" i="8"/>
  <c r="C62" i="8"/>
  <c r="C61" i="8"/>
  <c r="C60" i="8"/>
  <c r="C59" i="8"/>
  <c r="C58" i="8"/>
  <c r="C57" i="8"/>
  <c r="D56" i="8"/>
  <c r="E56" i="8"/>
  <c r="C56" i="8"/>
  <c r="D41" i="8"/>
  <c r="E41" i="8"/>
  <c r="D42" i="8"/>
  <c r="E42" i="8"/>
  <c r="D43" i="8"/>
  <c r="E43" i="8"/>
  <c r="D44" i="8"/>
  <c r="E44" i="8"/>
  <c r="D45" i="8"/>
  <c r="E45" i="8"/>
  <c r="D46" i="8"/>
  <c r="E46" i="8"/>
  <c r="D47" i="8"/>
  <c r="E47" i="8"/>
  <c r="D48" i="8"/>
  <c r="E48" i="8"/>
  <c r="D49" i="8"/>
  <c r="E49" i="8"/>
  <c r="D50" i="8"/>
  <c r="E50" i="8"/>
  <c r="D51" i="8"/>
  <c r="E51" i="8"/>
  <c r="D52" i="8"/>
  <c r="E52" i="8"/>
  <c r="D53" i="8"/>
  <c r="E53" i="8"/>
  <c r="C53" i="8"/>
  <c r="C52" i="8"/>
  <c r="C51" i="8"/>
  <c r="C49" i="8"/>
  <c r="C50" i="8"/>
  <c r="C48" i="8"/>
  <c r="C47" i="8"/>
  <c r="C46" i="8"/>
  <c r="C45" i="8"/>
  <c r="C44" i="8"/>
  <c r="C43" i="8"/>
  <c r="C42" i="8"/>
  <c r="C41" i="8"/>
  <c r="D28" i="8"/>
  <c r="E28" i="8"/>
  <c r="E125" i="8" s="1"/>
  <c r="D29" i="8"/>
  <c r="E29" i="8"/>
  <c r="D30" i="8"/>
  <c r="E30" i="8"/>
  <c r="D31" i="8"/>
  <c r="E31" i="8"/>
  <c r="D32" i="8"/>
  <c r="E32" i="8"/>
  <c r="E129" i="8" s="1"/>
  <c r="E338" i="8" s="1"/>
  <c r="D33" i="8"/>
  <c r="E33" i="8"/>
  <c r="D34" i="8"/>
  <c r="E34" i="8"/>
  <c r="D35" i="8"/>
  <c r="E35" i="8"/>
  <c r="D36" i="8"/>
  <c r="E36" i="8"/>
  <c r="E133" i="8" s="1"/>
  <c r="D37" i="8"/>
  <c r="E37" i="8"/>
  <c r="D38" i="8"/>
  <c r="E38" i="8"/>
  <c r="D39" i="8"/>
  <c r="E39" i="8"/>
  <c r="C39" i="8"/>
  <c r="C38" i="8"/>
  <c r="C135" i="8" s="1"/>
  <c r="C37" i="8"/>
  <c r="C36" i="8"/>
  <c r="C35" i="8"/>
  <c r="C34" i="8"/>
  <c r="C131" i="8" s="1"/>
  <c r="C33" i="8"/>
  <c r="C28" i="8"/>
  <c r="C32" i="8"/>
  <c r="C31" i="8"/>
  <c r="C30" i="8"/>
  <c r="C29" i="8"/>
  <c r="D14" i="8"/>
  <c r="E14" i="8"/>
  <c r="D15" i="8"/>
  <c r="E352" i="8" s="1"/>
  <c r="E15" i="8"/>
  <c r="D16" i="8"/>
  <c r="E353" i="8" s="1"/>
  <c r="E16" i="8"/>
  <c r="D17" i="8"/>
  <c r="E354" i="8" s="1"/>
  <c r="E17" i="8"/>
  <c r="D18" i="8"/>
  <c r="E355" i="8" s="1"/>
  <c r="E18" i="8"/>
  <c r="D19" i="8"/>
  <c r="E356" i="8" s="1"/>
  <c r="E19" i="8"/>
  <c r="D20" i="8"/>
  <c r="E357" i="8" s="1"/>
  <c r="E20" i="8"/>
  <c r="D21" i="8"/>
  <c r="E358" i="8" s="1"/>
  <c r="E21" i="8"/>
  <c r="D22" i="8"/>
  <c r="E359" i="8" s="1"/>
  <c r="E22" i="8"/>
  <c r="D23" i="8"/>
  <c r="E360" i="8" s="1"/>
  <c r="E23" i="8"/>
  <c r="D24" i="8"/>
  <c r="E361" i="8" s="1"/>
  <c r="E24" i="8"/>
  <c r="D25" i="8"/>
  <c r="E362" i="8" s="1"/>
  <c r="E25" i="8"/>
  <c r="C25" i="8"/>
  <c r="C24" i="8"/>
  <c r="C23" i="8"/>
  <c r="C22" i="8"/>
  <c r="C21" i="8"/>
  <c r="C20" i="8"/>
  <c r="C19" i="8"/>
  <c r="C18" i="8"/>
  <c r="C17" i="8"/>
  <c r="C16" i="8"/>
  <c r="C15" i="8"/>
  <c r="C14" i="8"/>
  <c r="D152" i="8" l="1"/>
  <c r="C125" i="8"/>
  <c r="C334" i="8" s="1"/>
  <c r="C128" i="8"/>
  <c r="C327" i="8"/>
  <c r="C340" i="8"/>
  <c r="C331" i="8"/>
  <c r="C344" i="8"/>
  <c r="E329" i="8"/>
  <c r="E342" i="8"/>
  <c r="E321" i="8"/>
  <c r="E334" i="8"/>
  <c r="C132" i="8"/>
  <c r="C136" i="8"/>
  <c r="D133" i="8"/>
  <c r="D129" i="8"/>
  <c r="D27" i="8"/>
  <c r="D84" i="8"/>
  <c r="D111" i="8"/>
  <c r="D70" i="8"/>
  <c r="D136" i="8"/>
  <c r="D132" i="8"/>
  <c r="D128" i="8"/>
  <c r="C70" i="8"/>
  <c r="C127" i="8"/>
  <c r="E98" i="8"/>
  <c r="C321" i="8"/>
  <c r="C129" i="8"/>
  <c r="C133" i="8"/>
  <c r="E136" i="8"/>
  <c r="E134" i="8"/>
  <c r="E132" i="8"/>
  <c r="E130" i="8"/>
  <c r="E128" i="8"/>
  <c r="E138" i="8"/>
  <c r="E152" i="8"/>
  <c r="D98" i="8"/>
  <c r="C126" i="8"/>
  <c r="C130" i="8"/>
  <c r="C134" i="8"/>
  <c r="D134" i="8"/>
  <c r="D130" i="8"/>
  <c r="D126" i="8"/>
  <c r="D138" i="8"/>
  <c r="E135" i="8"/>
  <c r="E131" i="8"/>
  <c r="E127" i="8"/>
  <c r="D135" i="8"/>
  <c r="D131" i="8"/>
  <c r="D127" i="8"/>
  <c r="D125" i="8"/>
  <c r="D334" i="8" s="1"/>
  <c r="E325" i="8"/>
  <c r="D13" i="8"/>
  <c r="E351" i="8"/>
  <c r="E84" i="8"/>
  <c r="E111" i="8"/>
  <c r="E70" i="8"/>
  <c r="E126" i="8"/>
  <c r="D55" i="8"/>
  <c r="C152" i="8"/>
  <c r="C138" i="8"/>
  <c r="C111" i="8"/>
  <c r="C98" i="8"/>
  <c r="C84" i="8"/>
  <c r="E13" i="8"/>
  <c r="E55" i="8"/>
  <c r="E27" i="8"/>
  <c r="C55" i="8"/>
  <c r="C27" i="8"/>
  <c r="C13" i="8"/>
  <c r="C111" i="1"/>
  <c r="D323" i="8" l="1"/>
  <c r="D336" i="8"/>
  <c r="D327" i="8"/>
  <c r="D340" i="8"/>
  <c r="E331" i="8"/>
  <c r="E344" i="8"/>
  <c r="D330" i="8"/>
  <c r="D343" i="8"/>
  <c r="E326" i="8"/>
  <c r="E339" i="8"/>
  <c r="C329" i="8"/>
  <c r="C342" i="8"/>
  <c r="C323" i="8"/>
  <c r="C336" i="8"/>
  <c r="D332" i="8"/>
  <c r="D345" i="8"/>
  <c r="C328" i="8"/>
  <c r="C341" i="8"/>
  <c r="E327" i="8"/>
  <c r="E340" i="8"/>
  <c r="C322" i="8"/>
  <c r="C335" i="8"/>
  <c r="E332" i="8"/>
  <c r="E345" i="8"/>
  <c r="D328" i="8"/>
  <c r="D341" i="8"/>
  <c r="D331" i="8"/>
  <c r="D344" i="8"/>
  <c r="C330" i="8"/>
  <c r="C343" i="8"/>
  <c r="E328" i="8"/>
  <c r="E341" i="8"/>
  <c r="C325" i="8"/>
  <c r="C338" i="8"/>
  <c r="D325" i="8"/>
  <c r="D338" i="8"/>
  <c r="C324" i="8"/>
  <c r="C337" i="8"/>
  <c r="E322" i="8"/>
  <c r="E335" i="8"/>
  <c r="D326" i="8"/>
  <c r="D339" i="8"/>
  <c r="E324" i="8"/>
  <c r="E337" i="8"/>
  <c r="C332" i="8"/>
  <c r="C345" i="8"/>
  <c r="E323" i="8"/>
  <c r="E336" i="8"/>
  <c r="D322" i="8"/>
  <c r="D335" i="8"/>
  <c r="C326" i="8"/>
  <c r="C339" i="8"/>
  <c r="E330" i="8"/>
  <c r="E343" i="8"/>
  <c r="D324" i="8"/>
  <c r="D337" i="8"/>
  <c r="D329" i="8"/>
  <c r="D342" i="8"/>
  <c r="C124" i="8"/>
  <c r="D124" i="8"/>
  <c r="D321" i="8"/>
  <c r="E124" i="8"/>
  <c r="D68" i="7"/>
  <c r="E68" i="7"/>
  <c r="C68" i="7"/>
  <c r="C188" i="7"/>
  <c r="D76" i="7"/>
  <c r="E76" i="7"/>
  <c r="C77" i="7"/>
  <c r="C196" i="7" s="1"/>
  <c r="D77" i="7"/>
  <c r="D196" i="7" s="1"/>
  <c r="E77" i="7"/>
  <c r="C78" i="7"/>
  <c r="D78" i="7"/>
  <c r="D197" i="7" s="1"/>
  <c r="E78" i="7"/>
  <c r="E197" i="7" s="1"/>
  <c r="C79" i="7"/>
  <c r="D79" i="7"/>
  <c r="E79" i="7"/>
  <c r="E198" i="7" s="1"/>
  <c r="C80" i="7"/>
  <c r="C199" i="7" s="1"/>
  <c r="D80" i="7"/>
  <c r="E80" i="7"/>
  <c r="C81" i="7"/>
  <c r="C200" i="7" s="1"/>
  <c r="D81" i="7"/>
  <c r="D200" i="7" s="1"/>
  <c r="E81" i="7"/>
  <c r="C322" i="1"/>
  <c r="E324" i="1"/>
  <c r="D327" i="1"/>
  <c r="D331" i="1"/>
  <c r="C126" i="1"/>
  <c r="C335" i="1" s="1"/>
  <c r="D126" i="1"/>
  <c r="D335" i="1" s="1"/>
  <c r="E126" i="1"/>
  <c r="E335" i="1" s="1"/>
  <c r="C127" i="1"/>
  <c r="C336" i="1" s="1"/>
  <c r="D127" i="1"/>
  <c r="D336" i="1" s="1"/>
  <c r="E127" i="1"/>
  <c r="E336" i="1" s="1"/>
  <c r="C128" i="1"/>
  <c r="C337" i="1" s="1"/>
  <c r="D128" i="1"/>
  <c r="D337" i="1" s="1"/>
  <c r="E128" i="1"/>
  <c r="E337" i="1" s="1"/>
  <c r="C129" i="1"/>
  <c r="C338" i="1" s="1"/>
  <c r="D129" i="1"/>
  <c r="D338" i="1" s="1"/>
  <c r="E129" i="1"/>
  <c r="E338" i="1" s="1"/>
  <c r="C130" i="1"/>
  <c r="C339" i="1" s="1"/>
  <c r="D130" i="1"/>
  <c r="D339" i="1" s="1"/>
  <c r="E130" i="1"/>
  <c r="E339" i="1" s="1"/>
  <c r="C131" i="1"/>
  <c r="C340" i="1" s="1"/>
  <c r="D131" i="1"/>
  <c r="D340" i="1" s="1"/>
  <c r="E131" i="1"/>
  <c r="E340" i="1" s="1"/>
  <c r="C132" i="1"/>
  <c r="C341" i="1" s="1"/>
  <c r="D132" i="1"/>
  <c r="D341" i="1" s="1"/>
  <c r="E132" i="1"/>
  <c r="E341" i="1" s="1"/>
  <c r="C133" i="1"/>
  <c r="C342" i="1" s="1"/>
  <c r="D133" i="1"/>
  <c r="D342" i="1" s="1"/>
  <c r="E133" i="1"/>
  <c r="E342" i="1" s="1"/>
  <c r="C134" i="1"/>
  <c r="C343" i="1" s="1"/>
  <c r="D134" i="1"/>
  <c r="D343" i="1" s="1"/>
  <c r="E134" i="1"/>
  <c r="E343" i="1" s="1"/>
  <c r="C135" i="1"/>
  <c r="C344" i="1" s="1"/>
  <c r="D135" i="1"/>
  <c r="D344" i="1" s="1"/>
  <c r="E135" i="1"/>
  <c r="E344" i="1" s="1"/>
  <c r="C136" i="1"/>
  <c r="C345" i="1" s="1"/>
  <c r="D136" i="1"/>
  <c r="D345" i="1" s="1"/>
  <c r="E136" i="1"/>
  <c r="E345" i="1" s="1"/>
  <c r="D125" i="1"/>
  <c r="E125" i="1"/>
  <c r="C125" i="1"/>
  <c r="E111" i="1"/>
  <c r="D111" i="1"/>
  <c r="C138" i="1"/>
  <c r="D138" i="1"/>
  <c r="E138" i="1"/>
  <c r="C330" i="1" l="1"/>
  <c r="E326" i="1"/>
  <c r="C324" i="1"/>
  <c r="E328" i="1"/>
  <c r="C326" i="1"/>
  <c r="D323" i="1"/>
  <c r="E332" i="1"/>
  <c r="C328" i="1"/>
  <c r="D325" i="1"/>
  <c r="E322" i="1"/>
  <c r="D332" i="1"/>
  <c r="C331" i="1"/>
  <c r="E329" i="1"/>
  <c r="D328" i="1"/>
  <c r="C327" i="1"/>
  <c r="E325" i="1"/>
  <c r="D324" i="1"/>
  <c r="C323" i="1"/>
  <c r="C332" i="1"/>
  <c r="E330" i="1"/>
  <c r="D329" i="1"/>
  <c r="E331" i="1"/>
  <c r="D330" i="1"/>
  <c r="C329" i="1"/>
  <c r="E327" i="1"/>
  <c r="D326" i="1"/>
  <c r="C325" i="1"/>
  <c r="E323" i="1"/>
  <c r="D322" i="1"/>
  <c r="D334" i="1"/>
  <c r="D321" i="1"/>
  <c r="E334" i="1"/>
  <c r="E321" i="1"/>
  <c r="C334" i="1"/>
  <c r="C321" i="1"/>
  <c r="E192" i="7"/>
  <c r="E199" i="7"/>
  <c r="C190" i="7"/>
  <c r="C197" i="7"/>
  <c r="C192" i="7"/>
  <c r="D189" i="7"/>
  <c r="D191" i="7"/>
  <c r="D198" i="7"/>
  <c r="E193" i="7"/>
  <c r="E200" i="7"/>
  <c r="D192" i="7"/>
  <c r="D199" i="7"/>
  <c r="C191" i="7"/>
  <c r="C198" i="7"/>
  <c r="E189" i="7"/>
  <c r="E196" i="7"/>
  <c r="E191" i="7"/>
  <c r="C189" i="7"/>
  <c r="D193" i="7"/>
  <c r="E190" i="7"/>
  <c r="C193" i="7"/>
  <c r="D190" i="7"/>
  <c r="D188" i="7"/>
  <c r="D195" i="7"/>
  <c r="E188" i="7"/>
  <c r="E195" i="7"/>
  <c r="E83" i="7"/>
  <c r="D83" i="7"/>
  <c r="C83" i="7"/>
  <c r="E179" i="7"/>
  <c r="D179" i="7"/>
  <c r="C179" i="7"/>
  <c r="E171" i="7"/>
  <c r="D171" i="7"/>
  <c r="C171" i="7"/>
  <c r="E163" i="7"/>
  <c r="D163" i="7"/>
  <c r="C163" i="7"/>
  <c r="E155" i="7"/>
  <c r="D155" i="7"/>
  <c r="C155" i="7"/>
  <c r="E147" i="7"/>
  <c r="D147" i="7"/>
  <c r="C147" i="7"/>
  <c r="E139" i="7"/>
  <c r="D139" i="7"/>
  <c r="C139" i="7"/>
  <c r="E131" i="7"/>
  <c r="D131" i="7"/>
  <c r="C131" i="7"/>
  <c r="E123" i="7"/>
  <c r="D123" i="7"/>
  <c r="C123" i="7"/>
  <c r="E115" i="7"/>
  <c r="D115" i="7"/>
  <c r="C115" i="7"/>
  <c r="E107" i="7"/>
  <c r="D107" i="7"/>
  <c r="C107" i="7"/>
  <c r="E99" i="7"/>
  <c r="D99" i="7"/>
  <c r="C99" i="7"/>
  <c r="E91" i="7"/>
  <c r="D91" i="7"/>
  <c r="C91" i="7"/>
  <c r="E61" i="7"/>
  <c r="D61" i="7"/>
  <c r="C61" i="7"/>
  <c r="E53" i="7"/>
  <c r="D53" i="7"/>
  <c r="C53" i="7"/>
  <c r="E45" i="7"/>
  <c r="D45" i="7"/>
  <c r="C45" i="7"/>
  <c r="D36" i="7"/>
  <c r="E36" i="7"/>
  <c r="C36" i="7"/>
  <c r="D28" i="7"/>
  <c r="E28" i="7"/>
  <c r="C28" i="7"/>
  <c r="D20" i="7"/>
  <c r="D75" i="7" s="1"/>
  <c r="E20" i="7"/>
  <c r="E75" i="7" s="1"/>
  <c r="C20" i="7"/>
  <c r="D12" i="7"/>
  <c r="E12" i="7"/>
  <c r="C12" i="7"/>
  <c r="E306" i="1"/>
  <c r="D306" i="1"/>
  <c r="C306" i="1"/>
  <c r="E292" i="1"/>
  <c r="D292" i="1"/>
  <c r="C292" i="1"/>
  <c r="E278" i="1"/>
  <c r="D278" i="1"/>
  <c r="C278" i="1"/>
  <c r="E264" i="1"/>
  <c r="D264" i="1"/>
  <c r="C264" i="1"/>
  <c r="E250" i="1"/>
  <c r="D250" i="1"/>
  <c r="C250" i="1"/>
  <c r="E236" i="1"/>
  <c r="D236" i="1"/>
  <c r="C236" i="1"/>
  <c r="E222" i="1"/>
  <c r="D222" i="1"/>
  <c r="C222" i="1"/>
  <c r="E208" i="1"/>
  <c r="D208" i="1"/>
  <c r="C208" i="1"/>
  <c r="E194" i="1"/>
  <c r="D194" i="1"/>
  <c r="C194" i="1"/>
  <c r="E180" i="1"/>
  <c r="D180" i="1"/>
  <c r="C180" i="1"/>
  <c r="E166" i="1"/>
  <c r="D166" i="1"/>
  <c r="C166" i="1"/>
  <c r="E152" i="1"/>
  <c r="D152" i="1"/>
  <c r="C152" i="1"/>
  <c r="E98" i="1"/>
  <c r="D98" i="1"/>
  <c r="C98" i="1"/>
  <c r="E84" i="1"/>
  <c r="D84" i="1"/>
  <c r="C84" i="1"/>
  <c r="D55" i="1"/>
  <c r="E55" i="1"/>
  <c r="C55" i="1"/>
  <c r="D70" i="1"/>
  <c r="E70" i="1"/>
  <c r="C70" i="1"/>
  <c r="D41" i="1"/>
  <c r="E41" i="1"/>
  <c r="C41" i="1"/>
  <c r="D27" i="1"/>
  <c r="E27" i="1"/>
  <c r="C27" i="1"/>
  <c r="D13" i="1"/>
  <c r="E13" i="1"/>
  <c r="C13" i="1"/>
  <c r="E207" i="7"/>
  <c r="E206" i="7"/>
  <c r="E205" i="7"/>
  <c r="E204" i="7"/>
  <c r="E203" i="7"/>
  <c r="E202" i="7"/>
  <c r="C124" i="1" l="1"/>
  <c r="D124" i="1"/>
  <c r="E124" i="1"/>
  <c r="E348" i="1"/>
  <c r="E349" i="1"/>
  <c r="E350" i="1"/>
  <c r="E351" i="1"/>
  <c r="E352" i="1"/>
  <c r="E353" i="1"/>
  <c r="E354" i="1"/>
  <c r="E355" i="1"/>
  <c r="E356" i="1"/>
  <c r="E357" i="1"/>
  <c r="E358" i="1"/>
  <c r="E347" i="1"/>
  <c r="C75" i="7" l="1"/>
</calcChain>
</file>

<file path=xl/sharedStrings.xml><?xml version="1.0" encoding="utf-8"?>
<sst xmlns="http://schemas.openxmlformats.org/spreadsheetml/2006/main" count="870" uniqueCount="57">
  <si>
    <t>Okres Rozliczeniowy:</t>
  </si>
  <si>
    <t>Kwartał:</t>
  </si>
  <si>
    <t>Pozycje</t>
  </si>
  <si>
    <t>Plan</t>
  </si>
  <si>
    <t>Wykonanie</t>
  </si>
  <si>
    <t>Różnica</t>
  </si>
  <si>
    <t>Praca eksploatacyjna - SUMA [pockm]</t>
  </si>
  <si>
    <t>Suma przychodów ze sprzedaży biletów (bez dotacji do ulg ustawowych i sprzedaży uprawnień)</t>
  </si>
  <si>
    <t>Suma przychodów z dotacji do ulg ustawowych [zł]</t>
  </si>
  <si>
    <t>Otrzymana dotacja przedmiotowa z tytułu stosowania ulg ustawowych</t>
  </si>
  <si>
    <t>Koszty udostępnienia linii kolejowych [zł]</t>
  </si>
  <si>
    <t>Koszty elektrycznej energii trakcyjnej [zł]</t>
  </si>
  <si>
    <t>Koszty taboru [zł]</t>
  </si>
  <si>
    <t>Pozostałe koszty bezpośrednie [zł]</t>
  </si>
  <si>
    <t>Koszty kolejowej komunikacji zastępczej [zł]</t>
  </si>
  <si>
    <t>Kwota Rozsądnego Zysku wypłacona przez Organizatora [zł]</t>
  </si>
  <si>
    <t>Liczba przewiezionych pasażerów</t>
  </si>
  <si>
    <t>Pakiet</t>
  </si>
  <si>
    <t>Kraków - Bielsko Biała</t>
  </si>
  <si>
    <t>Kraków - Olkusz - Wolbrom</t>
  </si>
  <si>
    <t>Kraków - Sucha Beskidzka - Zakopane</t>
  </si>
  <si>
    <t>Kraków - Sucha Beskidzka - Żywiec</t>
  </si>
  <si>
    <t>Kraków - Kraków Nowa Huta - Podłęże - Tarnów</t>
  </si>
  <si>
    <t>Nowy Sącz - Chabówka</t>
  </si>
  <si>
    <t>Stróże/Gorlice - Jasło</t>
  </si>
  <si>
    <t>Kraków - Tarnów - Nowy Sącz - Krynica Zdrój</t>
  </si>
  <si>
    <t>Kraków - Trzebinia (Katowice)</t>
  </si>
  <si>
    <t>Suma przychodów ze sprzedaży uprawnień przejazdowych podmiotom zewnętrznym [zł]</t>
  </si>
  <si>
    <t>Suma przychodów z pobierania opłat zryczałtowanych oraz opłat dodatkowych i manipulacyjnych [zł]</t>
  </si>
  <si>
    <t>Suma przychodów z honorowania biletów wystawonych przez innych operatorów [zł]</t>
  </si>
  <si>
    <t>Koszty dostępu do stacji pasażerskich [zł]</t>
  </si>
  <si>
    <t>Koszty obsługi trakcyjnej [zł]</t>
  </si>
  <si>
    <t>Koszty obsługi handlowej [zł]</t>
  </si>
  <si>
    <t>Koszty eksploatacyjne [zł]</t>
  </si>
  <si>
    <t>Koszty handlowe [zł]</t>
  </si>
  <si>
    <t>Koszty zarządzania i administracji [zł]</t>
  </si>
  <si>
    <t>Koszty finansowe [zł]</t>
  </si>
  <si>
    <t>Kraków - Tarnów - Dębica</t>
  </si>
  <si>
    <t>Koszty Kwalifikowane - SUMA [zł]</t>
  </si>
  <si>
    <t>Przychody Taryfowe - SUMA [zł]</t>
  </si>
  <si>
    <t>Zakopane - Chabówka - Mszana Dolna - Nowy Sącz</t>
  </si>
  <si>
    <t>Załącznik nr 13 cz.1 do Umowy</t>
  </si>
  <si>
    <t>Załącznik nr 13 cz.2 do Umowy</t>
  </si>
  <si>
    <t>Załącznik nr 13 cz.3 do Umowy</t>
  </si>
  <si>
    <t>Kwota Rekompensaty Kosztów wypłacona przez Organizatora [zł]</t>
  </si>
  <si>
    <t>Rentowność linii komunikacyjnej [zł]</t>
  </si>
  <si>
    <t>Liczba pasażerów na pockm (wykonanie)</t>
  </si>
  <si>
    <t>Wzór kwartalnego raportu rozliczeniowego na terenie Województwa Małopolskiego - zestawienie w podziale na linie</t>
  </si>
  <si>
    <t>Wzór kwartalnego raportu rozliczeniowego poza terenem Województwa Małopolskiego - zestawienie w podziale na linie</t>
  </si>
  <si>
    <t>Wzór kwartalnego raportu rozliczeniowego łącznie - zestawienie w podziale na linie</t>
  </si>
  <si>
    <t>Świadczenie kompensacyjne wypłacone przez Organizatora [zł]</t>
  </si>
  <si>
    <t>RAZEM</t>
  </si>
  <si>
    <t>Przychody Pozataryfowe [zł]</t>
  </si>
  <si>
    <t>Przychody Łącznie [zł]</t>
  </si>
  <si>
    <t>Na potrzeby realizacji Umowy praca eksploatacyjna na linii komunikacyjnej K33, relacja Kraków Główny - Olkusz - Wolbrom, traktowana będzie jako wykonywana wyłącznie na terenie Województwa Małopolskiego</t>
  </si>
  <si>
    <t>Kraków - Sędziszów - Jędrzejów (Kielce - Ostrowiec Świętokrzyski)</t>
  </si>
  <si>
    <t>Rentowność linii komunikacyjnej [%]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</si>
</sst>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5]mmmm\ yy;@"/>
    <numFmt numFmtId="165" formatCode="#,##0.000"/>
  </numFmts>
  <fonts count="19">
    <font>
      <sz val="10"/>
      <name val="Arial CE"/>
      <charset val="238"/>
    </font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b/>
      <sz val="16"/>
      <color theme="1"/>
      <name val="Arial ce"/>
      <charset val="238"/>
    </font>
    <font>
      <b/>
      <i/>
      <sz val="14"/>
      <color theme="1"/>
      <name val="Arial ce"/>
      <charset val="238"/>
    </font>
    <font>
      <sz val="11"/>
      <color theme="1"/>
      <name val="Arial ce"/>
      <charset val="238"/>
    </font>
    <font>
      <b/>
      <sz val="14"/>
      <name val="Arial CE"/>
      <charset val="238"/>
    </font>
    <font>
      <b/>
      <sz val="11"/>
      <name val="Arial CE"/>
      <charset val="238"/>
    </font>
    <font>
      <b/>
      <sz val="12"/>
      <name val="Arial CE"/>
      <charset val="238"/>
    </font>
    <font>
      <b/>
      <sz val="11"/>
      <color theme="1"/>
      <name val="Arial ce"/>
      <charset val="238"/>
    </font>
    <font>
      <sz val="10"/>
      <color indexed="8"/>
      <name val="MS Sans Serif"/>
      <family val="2"/>
      <charset val="238"/>
    </font>
    <font>
      <sz val="10"/>
      <name val="MS Sans Serif"/>
      <family val="2"/>
      <charset val="238"/>
    </font>
    <font>
      <sz val="11"/>
      <name val="Arial ce"/>
      <charset val="238"/>
    </font>
    <font>
      <sz val="11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i/>
      <sz val="10"/>
      <name val="Arial CE"/>
      <charset val="238"/>
    </font>
    <font>
      <b/>
      <sz val="11"/>
      <name val="Czcionka tekstu podstawowego"/>
      <charset val="238"/>
    </font>
    <font>
      <b/>
      <sz val="11"/>
      <color theme="1"/>
      <name val="Czcionka tekstu podstawowego"/>
      <charset val="238"/>
    </font>
    <font>
      <b/>
      <sz val="10"/>
      <color theme="1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9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131">
    <xf numFmtId="0" fontId="0" fillId="0" borderId="0" xfId="0"/>
    <xf numFmtId="0" fontId="3" fillId="0" borderId="0" xfId="2" applyFont="1" applyAlignment="1">
      <alignment horizontal="right" vertical="top"/>
    </xf>
    <xf numFmtId="0" fontId="2" fillId="0" borderId="0" xfId="2"/>
    <xf numFmtId="0" fontId="4" fillId="0" borderId="0" xfId="2" applyFont="1" applyAlignment="1">
      <alignment horizontal="right" vertical="top"/>
    </xf>
    <xf numFmtId="0" fontId="5" fillId="0" borderId="0" xfId="2" applyFont="1" applyAlignment="1">
      <alignment horizontal="center"/>
    </xf>
    <xf numFmtId="0" fontId="5" fillId="0" borderId="0" xfId="2" applyFont="1"/>
    <xf numFmtId="0" fontId="5" fillId="0" borderId="0" xfId="2" applyFont="1" applyAlignment="1">
      <alignment horizontal="center" vertical="top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right"/>
    </xf>
    <xf numFmtId="0" fontId="6" fillId="0" borderId="0" xfId="0" applyFont="1"/>
    <xf numFmtId="4" fontId="2" fillId="0" borderId="0" xfId="2" applyNumberFormat="1"/>
    <xf numFmtId="4" fontId="12" fillId="4" borderId="2" xfId="5" applyNumberFormat="1" applyFont="1" applyFill="1" applyBorder="1" applyAlignment="1">
      <alignment horizontal="left" vertical="center"/>
    </xf>
    <xf numFmtId="4" fontId="12" fillId="4" borderId="3" xfId="6" applyNumberFormat="1" applyFont="1" applyFill="1" applyBorder="1" applyAlignment="1">
      <alignment horizontal="left" vertical="center"/>
    </xf>
    <xf numFmtId="4" fontId="12" fillId="4" borderId="3" xfId="7" applyNumberFormat="1" applyFont="1" applyFill="1" applyBorder="1" applyAlignment="1">
      <alignment horizontal="left" vertical="center"/>
    </xf>
    <xf numFmtId="4" fontId="12" fillId="4" borderId="4" xfId="7" applyNumberFormat="1" applyFont="1" applyFill="1" applyBorder="1" applyAlignment="1">
      <alignment horizontal="left" vertical="center"/>
    </xf>
    <xf numFmtId="0" fontId="2" fillId="5" borderId="0" xfId="2" applyFill="1"/>
    <xf numFmtId="10" fontId="2" fillId="0" borderId="0" xfId="1" applyNumberFormat="1" applyFont="1"/>
    <xf numFmtId="0" fontId="2" fillId="0" borderId="0" xfId="2" applyAlignment="1">
      <alignment horizontal="center"/>
    </xf>
    <xf numFmtId="4" fontId="12" fillId="4" borderId="11" xfId="5" applyNumberFormat="1" applyFont="1" applyFill="1" applyBorder="1" applyAlignment="1">
      <alignment horizontal="left" vertical="center"/>
    </xf>
    <xf numFmtId="4" fontId="12" fillId="4" borderId="14" xfId="7" applyNumberFormat="1" applyFont="1" applyFill="1" applyBorder="1" applyAlignment="1">
      <alignment horizontal="left" vertical="center"/>
    </xf>
    <xf numFmtId="4" fontId="12" fillId="4" borderId="11" xfId="7" applyNumberFormat="1" applyFont="1" applyFill="1" applyBorder="1" applyAlignment="1">
      <alignment horizontal="left" vertical="center"/>
    </xf>
    <xf numFmtId="3" fontId="12" fillId="0" borderId="2" xfId="5" applyNumberFormat="1" applyFont="1" applyBorder="1" applyAlignment="1">
      <alignment horizontal="left" vertical="center"/>
    </xf>
    <xf numFmtId="3" fontId="12" fillId="0" borderId="11" xfId="5" applyNumberFormat="1" applyFont="1" applyBorder="1" applyAlignment="1">
      <alignment horizontal="left" vertical="center"/>
    </xf>
    <xf numFmtId="3" fontId="12" fillId="0" borderId="15" xfId="5" applyNumberFormat="1" applyFont="1" applyBorder="1" applyAlignment="1">
      <alignment horizontal="left" vertical="center"/>
    </xf>
    <xf numFmtId="165" fontId="12" fillId="4" borderId="11" xfId="5" applyNumberFormat="1" applyFont="1" applyFill="1" applyBorder="1" applyAlignment="1">
      <alignment horizontal="center" vertical="center"/>
    </xf>
    <xf numFmtId="165" fontId="5" fillId="4" borderId="12" xfId="2" applyNumberFormat="1" applyFont="1" applyFill="1" applyBorder="1" applyAlignment="1">
      <alignment horizontal="center" vertical="center" wrapText="1"/>
    </xf>
    <xf numFmtId="165" fontId="12" fillId="4" borderId="2" xfId="5" applyNumberFormat="1" applyFont="1" applyFill="1" applyBorder="1" applyAlignment="1">
      <alignment horizontal="center" vertical="center"/>
    </xf>
    <xf numFmtId="165" fontId="5" fillId="4" borderId="13" xfId="2" applyNumberFormat="1" applyFont="1" applyFill="1" applyBorder="1" applyAlignment="1">
      <alignment horizontal="center" vertical="center" wrapText="1"/>
    </xf>
    <xf numFmtId="165" fontId="12" fillId="4" borderId="3" xfId="6" applyNumberFormat="1" applyFont="1" applyFill="1" applyBorder="1" applyAlignment="1">
      <alignment horizontal="center" vertical="center"/>
    </xf>
    <xf numFmtId="165" fontId="12" fillId="4" borderId="11" xfId="7" applyNumberFormat="1" applyFont="1" applyFill="1" applyBorder="1" applyAlignment="1">
      <alignment horizontal="center" vertical="center"/>
    </xf>
    <xf numFmtId="165" fontId="12" fillId="4" borderId="3" xfId="7" applyNumberFormat="1" applyFont="1" applyFill="1" applyBorder="1" applyAlignment="1">
      <alignment horizontal="center" vertical="center"/>
    </xf>
    <xf numFmtId="165" fontId="12" fillId="4" borderId="14" xfId="7" applyNumberFormat="1" applyFont="1" applyFill="1" applyBorder="1" applyAlignment="1">
      <alignment horizontal="center" vertical="center"/>
    </xf>
    <xf numFmtId="165" fontId="5" fillId="4" borderId="16" xfId="2" applyNumberFormat="1" applyFont="1" applyFill="1" applyBorder="1" applyAlignment="1">
      <alignment horizontal="center" vertical="center" wrapText="1"/>
    </xf>
    <xf numFmtId="3" fontId="12" fillId="0" borderId="11" xfId="5" applyNumberFormat="1" applyFont="1" applyBorder="1" applyAlignment="1">
      <alignment horizontal="center" vertical="center"/>
    </xf>
    <xf numFmtId="3" fontId="12" fillId="0" borderId="2" xfId="5" applyNumberFormat="1" applyFont="1" applyBorder="1" applyAlignment="1">
      <alignment horizontal="center" vertical="center"/>
    </xf>
    <xf numFmtId="3" fontId="12" fillId="0" borderId="15" xfId="5" applyNumberFormat="1" applyFont="1" applyBorder="1" applyAlignment="1">
      <alignment horizontal="center" vertical="center"/>
    </xf>
    <xf numFmtId="4" fontId="13" fillId="2" borderId="1" xfId="2" applyNumberFormat="1" applyFont="1" applyFill="1" applyBorder="1" applyAlignment="1">
      <alignment horizontal="center" vertical="center"/>
    </xf>
    <xf numFmtId="4" fontId="14" fillId="6" borderId="5" xfId="2" applyNumberFormat="1" applyFont="1" applyFill="1" applyBorder="1" applyAlignment="1">
      <alignment horizontal="center" vertical="center"/>
    </xf>
    <xf numFmtId="4" fontId="9" fillId="3" borderId="21" xfId="2" applyNumberFormat="1" applyFont="1" applyFill="1" applyBorder="1" applyAlignment="1">
      <alignment horizontal="center" vertical="center"/>
    </xf>
    <xf numFmtId="4" fontId="9" fillId="3" borderId="22" xfId="2" applyNumberFormat="1" applyFont="1" applyFill="1" applyBorder="1" applyAlignment="1">
      <alignment horizontal="center" vertical="center"/>
    </xf>
    <xf numFmtId="164" fontId="6" fillId="0" borderId="0" xfId="3" applyFont="1" applyAlignment="1">
      <alignment horizontal="left"/>
    </xf>
    <xf numFmtId="4" fontId="13" fillId="2" borderId="21" xfId="2" applyNumberFormat="1" applyFont="1" applyFill="1" applyBorder="1" applyAlignment="1">
      <alignment horizontal="center" vertical="center"/>
    </xf>
    <xf numFmtId="4" fontId="13" fillId="8" borderId="21" xfId="2" applyNumberFormat="1" applyFont="1" applyFill="1" applyBorder="1" applyAlignment="1">
      <alignment horizontal="center" vertical="center"/>
    </xf>
    <xf numFmtId="4" fontId="13" fillId="8" borderId="22" xfId="2" applyNumberFormat="1" applyFont="1" applyFill="1" applyBorder="1" applyAlignment="1">
      <alignment horizontal="center" vertical="center" wrapText="1"/>
    </xf>
    <xf numFmtId="0" fontId="5" fillId="0" borderId="0" xfId="2" applyFont="1" applyAlignment="1">
      <alignment horizontal="center" vertical="top"/>
    </xf>
    <xf numFmtId="0" fontId="9" fillId="2" borderId="24" xfId="2" applyFont="1" applyFill="1" applyBorder="1" applyAlignment="1">
      <alignment horizontal="center" vertical="center" wrapText="1"/>
    </xf>
    <xf numFmtId="0" fontId="9" fillId="2" borderId="21" xfId="2" applyFont="1" applyFill="1" applyBorder="1" applyAlignment="1">
      <alignment horizontal="center" vertical="center" wrapText="1"/>
    </xf>
    <xf numFmtId="49" fontId="9" fillId="2" borderId="21" xfId="2" applyNumberFormat="1" applyFont="1" applyFill="1" applyBorder="1" applyAlignment="1">
      <alignment horizontal="center" vertical="center" wrapText="1"/>
    </xf>
    <xf numFmtId="2" fontId="7" fillId="2" borderId="21" xfId="4" applyNumberFormat="1" applyFont="1" applyFill="1" applyBorder="1" applyAlignment="1">
      <alignment horizontal="center" vertical="center" wrapText="1"/>
    </xf>
    <xf numFmtId="0" fontId="9" fillId="2" borderId="22" xfId="2" applyFont="1" applyFill="1" applyBorder="1" applyAlignment="1">
      <alignment horizontal="center" vertical="center" wrapText="1"/>
    </xf>
    <xf numFmtId="4" fontId="12" fillId="4" borderId="11" xfId="5" applyNumberFormat="1" applyFont="1" applyFill="1" applyBorder="1" applyAlignment="1">
      <alignment horizontal="center" vertical="center"/>
    </xf>
    <xf numFmtId="4" fontId="12" fillId="4" borderId="3" xfId="6" applyNumberFormat="1" applyFont="1" applyFill="1" applyBorder="1" applyAlignment="1">
      <alignment horizontal="center" vertical="center"/>
    </xf>
    <xf numFmtId="4" fontId="12" fillId="4" borderId="2" xfId="5" applyNumberFormat="1" applyFont="1" applyFill="1" applyBorder="1" applyAlignment="1">
      <alignment horizontal="center" vertical="center"/>
    </xf>
    <xf numFmtId="4" fontId="12" fillId="4" borderId="11" xfId="7" applyNumberFormat="1" applyFont="1" applyFill="1" applyBorder="1" applyAlignment="1">
      <alignment horizontal="center" vertical="center"/>
    </xf>
    <xf numFmtId="4" fontId="12" fillId="4" borderId="3" xfId="7" applyNumberFormat="1" applyFont="1" applyFill="1" applyBorder="1" applyAlignment="1">
      <alignment horizontal="center" vertical="center"/>
    </xf>
    <xf numFmtId="4" fontId="12" fillId="4" borderId="4" xfId="7" applyNumberFormat="1" applyFont="1" applyFill="1" applyBorder="1" applyAlignment="1">
      <alignment horizontal="center" vertical="center"/>
    </xf>
    <xf numFmtId="4" fontId="12" fillId="4" borderId="14" xfId="7" applyNumberFormat="1" applyFont="1" applyFill="1" applyBorder="1" applyAlignment="1">
      <alignment horizontal="center" vertical="center"/>
    </xf>
    <xf numFmtId="4" fontId="12" fillId="0" borderId="11" xfId="5" applyNumberFormat="1" applyFont="1" applyBorder="1" applyAlignment="1">
      <alignment horizontal="center" vertical="center"/>
    </xf>
    <xf numFmtId="4" fontId="12" fillId="0" borderId="2" xfId="5" applyNumberFormat="1" applyFont="1" applyBorder="1" applyAlignment="1">
      <alignment horizontal="center" vertical="center"/>
    </xf>
    <xf numFmtId="4" fontId="12" fillId="0" borderId="15" xfId="5" applyNumberFormat="1" applyFont="1" applyBorder="1" applyAlignment="1">
      <alignment horizontal="center" vertical="center"/>
    </xf>
    <xf numFmtId="4" fontId="5" fillId="4" borderId="12" xfId="2" applyNumberFormat="1" applyFont="1" applyFill="1" applyBorder="1" applyAlignment="1">
      <alignment horizontal="center" vertical="center" wrapText="1"/>
    </xf>
    <xf numFmtId="4" fontId="5" fillId="4" borderId="13" xfId="2" applyNumberFormat="1" applyFont="1" applyFill="1" applyBorder="1" applyAlignment="1">
      <alignment horizontal="center" vertical="center" wrapText="1"/>
    </xf>
    <xf numFmtId="4" fontId="5" fillId="4" borderId="16" xfId="2" applyNumberFormat="1" applyFont="1" applyFill="1" applyBorder="1" applyAlignment="1">
      <alignment horizontal="center" vertical="center" wrapText="1"/>
    </xf>
    <xf numFmtId="4" fontId="12" fillId="0" borderId="12" xfId="5" applyNumberFormat="1" applyFont="1" applyBorder="1" applyAlignment="1">
      <alignment horizontal="center" vertical="center"/>
    </xf>
    <xf numFmtId="4" fontId="12" fillId="0" borderId="23" xfId="5" applyNumberFormat="1" applyFont="1" applyBorder="1" applyAlignment="1">
      <alignment horizontal="center" vertical="center"/>
    </xf>
    <xf numFmtId="4" fontId="12" fillId="0" borderId="20" xfId="5" applyNumberFormat="1" applyFont="1" applyBorder="1" applyAlignment="1">
      <alignment horizontal="center" vertical="center"/>
    </xf>
    <xf numFmtId="165" fontId="12" fillId="4" borderId="14" xfId="6" applyNumberFormat="1" applyFont="1" applyFill="1" applyBorder="1" applyAlignment="1">
      <alignment horizontal="center" vertical="center"/>
    </xf>
    <xf numFmtId="4" fontId="12" fillId="4" borderId="14" xfId="6" applyNumberFormat="1" applyFont="1" applyFill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4" fontId="13" fillId="8" borderId="15" xfId="2" applyNumberFormat="1" applyFont="1" applyFill="1" applyBorder="1" applyAlignment="1">
      <alignment horizontal="center" vertical="center"/>
    </xf>
    <xf numFmtId="4" fontId="13" fillId="8" borderId="20" xfId="2" applyNumberFormat="1" applyFont="1" applyFill="1" applyBorder="1" applyAlignment="1">
      <alignment horizontal="center" vertical="center" wrapText="1"/>
    </xf>
    <xf numFmtId="4" fontId="9" fillId="7" borderId="22" xfId="2" applyNumberFormat="1" applyFont="1" applyFill="1" applyBorder="1" applyAlignment="1">
      <alignment horizontal="center" vertical="center" wrapText="1"/>
    </xf>
    <xf numFmtId="4" fontId="9" fillId="7" borderId="28" xfId="2" applyNumberFormat="1" applyFont="1" applyFill="1" applyBorder="1" applyAlignment="1">
      <alignment horizontal="center" vertical="center" wrapText="1"/>
    </xf>
    <xf numFmtId="4" fontId="2" fillId="7" borderId="20" xfId="2" applyNumberFormat="1" applyFill="1" applyBorder="1" applyAlignment="1">
      <alignment horizontal="center" vertical="center"/>
    </xf>
    <xf numFmtId="4" fontId="2" fillId="7" borderId="22" xfId="2" applyNumberFormat="1" applyFill="1" applyBorder="1" applyAlignment="1">
      <alignment horizontal="center" vertical="center"/>
    </xf>
    <xf numFmtId="0" fontId="18" fillId="0" borderId="0" xfId="2" applyFont="1" applyAlignment="1">
      <alignment horizontal="right" vertical="top"/>
    </xf>
    <xf numFmtId="4" fontId="13" fillId="2" borderId="33" xfId="2" applyNumberFormat="1" applyFont="1" applyFill="1" applyBorder="1" applyAlignment="1">
      <alignment horizontal="center" vertical="center"/>
    </xf>
    <xf numFmtId="4" fontId="13" fillId="2" borderId="34" xfId="2" applyNumberFormat="1" applyFont="1" applyFill="1" applyBorder="1" applyAlignment="1">
      <alignment horizontal="center" vertical="center"/>
    </xf>
    <xf numFmtId="4" fontId="14" fillId="6" borderId="35" xfId="2" applyNumberFormat="1" applyFont="1" applyFill="1" applyBorder="1" applyAlignment="1">
      <alignment horizontal="center" vertical="center"/>
    </xf>
    <xf numFmtId="4" fontId="14" fillId="6" borderId="36" xfId="2" applyNumberFormat="1" applyFont="1" applyFill="1" applyBorder="1" applyAlignment="1">
      <alignment horizontal="center" vertical="center"/>
    </xf>
    <xf numFmtId="3" fontId="12" fillId="0" borderId="12" xfId="5" applyNumberFormat="1" applyFont="1" applyBorder="1" applyAlignment="1">
      <alignment horizontal="center" vertical="center"/>
    </xf>
    <xf numFmtId="3" fontId="12" fillId="0" borderId="23" xfId="5" applyNumberFormat="1" applyFont="1" applyBorder="1" applyAlignment="1">
      <alignment horizontal="center" vertical="center"/>
    </xf>
    <xf numFmtId="3" fontId="12" fillId="0" borderId="20" xfId="5" applyNumberFormat="1" applyFont="1" applyBorder="1" applyAlignment="1">
      <alignment horizontal="center" vertical="center"/>
    </xf>
    <xf numFmtId="10" fontId="12" fillId="4" borderId="11" xfId="1" applyNumberFormat="1" applyFont="1" applyFill="1" applyBorder="1" applyAlignment="1">
      <alignment horizontal="center" vertical="center"/>
    </xf>
    <xf numFmtId="10" fontId="12" fillId="4" borderId="2" xfId="1" applyNumberFormat="1" applyFont="1" applyFill="1" applyBorder="1" applyAlignment="1">
      <alignment horizontal="center" vertical="center"/>
    </xf>
    <xf numFmtId="10" fontId="12" fillId="4" borderId="3" xfId="1" applyNumberFormat="1" applyFont="1" applyFill="1" applyBorder="1" applyAlignment="1">
      <alignment horizontal="center" vertical="center"/>
    </xf>
    <xf numFmtId="10" fontId="12" fillId="4" borderId="14" xfId="1" applyNumberFormat="1" applyFont="1" applyFill="1" applyBorder="1" applyAlignment="1">
      <alignment horizontal="center" vertical="center"/>
    </xf>
    <xf numFmtId="10" fontId="5" fillId="4" borderId="12" xfId="1" applyNumberFormat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center" vertical="center" wrapText="1"/>
    </xf>
    <xf numFmtId="10" fontId="5" fillId="4" borderId="16" xfId="1" applyNumberFormat="1" applyFont="1" applyFill="1" applyBorder="1" applyAlignment="1">
      <alignment horizontal="center" vertical="center" wrapText="1"/>
    </xf>
    <xf numFmtId="0" fontId="13" fillId="8" borderId="29" xfId="2" applyFont="1" applyFill="1" applyBorder="1" applyAlignment="1">
      <alignment horizontal="center" vertical="center" wrapText="1"/>
    </xf>
    <xf numFmtId="0" fontId="13" fillId="8" borderId="30" xfId="2" applyFont="1" applyFill="1" applyBorder="1" applyAlignment="1">
      <alignment horizontal="center" vertical="center" wrapText="1"/>
    </xf>
    <xf numFmtId="3" fontId="12" fillId="0" borderId="17" xfId="6" applyNumberFormat="1" applyFont="1" applyBorder="1" applyAlignment="1">
      <alignment horizontal="center" vertical="center"/>
    </xf>
    <xf numFmtId="3" fontId="12" fillId="0" borderId="18" xfId="6" applyNumberFormat="1" applyFont="1" applyBorder="1" applyAlignment="1">
      <alignment horizontal="center" vertical="center"/>
    </xf>
    <xf numFmtId="3" fontId="12" fillId="0" borderId="19" xfId="6" applyNumberFormat="1" applyFont="1" applyBorder="1" applyAlignment="1">
      <alignment horizontal="center" vertical="center"/>
    </xf>
    <xf numFmtId="3" fontId="12" fillId="4" borderId="17" xfId="5" applyNumberFormat="1" applyFont="1" applyFill="1" applyBorder="1" applyAlignment="1">
      <alignment horizontal="center" vertical="center"/>
    </xf>
    <xf numFmtId="3" fontId="12" fillId="4" borderId="18" xfId="5" applyNumberFormat="1" applyFont="1" applyFill="1" applyBorder="1" applyAlignment="1">
      <alignment horizontal="center" vertical="center"/>
    </xf>
    <xf numFmtId="3" fontId="12" fillId="4" borderId="17" xfId="7" applyNumberFormat="1" applyFont="1" applyFill="1" applyBorder="1" applyAlignment="1">
      <alignment horizontal="center" vertical="center"/>
    </xf>
    <xf numFmtId="3" fontId="12" fillId="4" borderId="18" xfId="7" applyNumberFormat="1" applyFont="1" applyFill="1" applyBorder="1" applyAlignment="1">
      <alignment horizontal="center" vertical="center"/>
    </xf>
    <xf numFmtId="3" fontId="12" fillId="4" borderId="19" xfId="7" applyNumberFormat="1" applyFont="1" applyFill="1" applyBorder="1" applyAlignment="1">
      <alignment horizontal="center" vertical="center"/>
    </xf>
    <xf numFmtId="0" fontId="16" fillId="7" borderId="25" xfId="2" applyFont="1" applyFill="1" applyBorder="1" applyAlignment="1">
      <alignment horizontal="center" vertical="center"/>
    </xf>
    <xf numFmtId="0" fontId="16" fillId="7" borderId="32" xfId="2" applyFont="1" applyFill="1" applyBorder="1" applyAlignment="1">
      <alignment horizontal="center" vertical="center"/>
    </xf>
    <xf numFmtId="0" fontId="16" fillId="7" borderId="26" xfId="2" applyFont="1" applyFill="1" applyBorder="1" applyAlignment="1">
      <alignment horizontal="center" vertical="center"/>
    </xf>
    <xf numFmtId="0" fontId="17" fillId="7" borderId="25" xfId="2" applyFont="1" applyFill="1" applyBorder="1" applyAlignment="1">
      <alignment horizontal="center" vertical="center"/>
    </xf>
    <xf numFmtId="0" fontId="17" fillId="7" borderId="32" xfId="2" applyFont="1" applyFill="1" applyBorder="1" applyAlignment="1">
      <alignment horizontal="center" vertical="center"/>
    </xf>
    <xf numFmtId="0" fontId="17" fillId="7" borderId="26" xfId="2" applyFont="1" applyFill="1" applyBorder="1" applyAlignment="1">
      <alignment horizontal="center" vertical="center"/>
    </xf>
    <xf numFmtId="0" fontId="17" fillId="7" borderId="19" xfId="2" applyFont="1" applyFill="1" applyBorder="1" applyAlignment="1">
      <alignment horizontal="center" vertical="center"/>
    </xf>
    <xf numFmtId="0" fontId="17" fillId="7" borderId="15" xfId="2" applyFont="1" applyFill="1" applyBorder="1" applyAlignment="1">
      <alignment horizontal="center" vertical="center"/>
    </xf>
    <xf numFmtId="0" fontId="9" fillId="3" borderId="25" xfId="2" applyFont="1" applyFill="1" applyBorder="1" applyAlignment="1">
      <alignment horizontal="center" vertical="center" wrapText="1"/>
    </xf>
    <xf numFmtId="0" fontId="9" fillId="3" borderId="32" xfId="2" applyFont="1" applyFill="1" applyBorder="1" applyAlignment="1">
      <alignment horizontal="center" vertical="center" wrapText="1"/>
    </xf>
    <xf numFmtId="0" fontId="9" fillId="3" borderId="26" xfId="2" applyFont="1" applyFill="1" applyBorder="1" applyAlignment="1">
      <alignment horizontal="center" vertical="center" wrapText="1"/>
    </xf>
    <xf numFmtId="0" fontId="5" fillId="2" borderId="25" xfId="2" applyFont="1" applyFill="1" applyBorder="1" applyAlignment="1">
      <alignment horizontal="center" vertical="center"/>
    </xf>
    <xf numFmtId="0" fontId="5" fillId="2" borderId="26" xfId="2" applyFont="1" applyFill="1" applyBorder="1" applyAlignment="1">
      <alignment horizontal="center" vertical="center"/>
    </xf>
    <xf numFmtId="0" fontId="2" fillId="0" borderId="27" xfId="2" applyBorder="1" applyAlignment="1">
      <alignment horizontal="center"/>
    </xf>
    <xf numFmtId="0" fontId="2" fillId="0" borderId="6" xfId="2" applyBorder="1" applyAlignment="1">
      <alignment horizontal="center"/>
    </xf>
    <xf numFmtId="0" fontId="2" fillId="0" borderId="0" xfId="2" applyBorder="1" applyAlignment="1">
      <alignment horizontal="center"/>
    </xf>
    <xf numFmtId="4" fontId="15" fillId="6" borderId="29" xfId="7" applyNumberFormat="1" applyFont="1" applyFill="1" applyBorder="1" applyAlignment="1">
      <alignment horizontal="center" vertical="center"/>
    </xf>
    <xf numFmtId="4" fontId="15" fillId="6" borderId="31" xfId="7" applyNumberFormat="1" applyFont="1" applyFill="1" applyBorder="1" applyAlignment="1">
      <alignment horizontal="center" vertical="center"/>
    </xf>
    <xf numFmtId="0" fontId="13" fillId="2" borderId="37" xfId="2" applyFont="1" applyFill="1" applyBorder="1" applyAlignment="1">
      <alignment horizontal="center" vertical="center"/>
    </xf>
    <xf numFmtId="0" fontId="13" fillId="2" borderId="38" xfId="2" applyFont="1" applyFill="1" applyBorder="1" applyAlignment="1">
      <alignment horizontal="center" vertical="center"/>
    </xf>
    <xf numFmtId="0" fontId="5" fillId="0" borderId="0" xfId="2" applyFont="1" applyAlignment="1">
      <alignment horizontal="center" vertical="top"/>
    </xf>
    <xf numFmtId="0" fontId="6" fillId="0" borderId="0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5" fillId="0" borderId="31" xfId="2" applyFont="1" applyBorder="1" applyAlignment="1">
      <alignment horizontal="left" vertical="center" wrapText="1"/>
    </xf>
    <xf numFmtId="0" fontId="2" fillId="0" borderId="32" xfId="2" applyBorder="1" applyAlignment="1">
      <alignment horizontal="center"/>
    </xf>
    <xf numFmtId="0" fontId="13" fillId="2" borderId="8" xfId="2" applyFont="1" applyFill="1" applyBorder="1" applyAlignment="1">
      <alignment horizontal="center" vertical="center"/>
    </xf>
    <xf numFmtId="0" fontId="13" fillId="2" borderId="7" xfId="2" applyFont="1" applyFill="1" applyBorder="1" applyAlignment="1">
      <alignment horizontal="center" vertical="center"/>
    </xf>
    <xf numFmtId="4" fontId="15" fillId="6" borderId="10" xfId="7" applyNumberFormat="1" applyFont="1" applyFill="1" applyBorder="1" applyAlignment="1">
      <alignment horizontal="center" vertical="center"/>
    </xf>
    <xf numFmtId="4" fontId="15" fillId="6" borderId="9" xfId="7" applyNumberFormat="1" applyFont="1" applyFill="1" applyBorder="1" applyAlignment="1">
      <alignment horizontal="center" vertical="center"/>
    </xf>
    <xf numFmtId="0" fontId="13" fillId="8" borderId="25" xfId="2" applyFont="1" applyFill="1" applyBorder="1" applyAlignment="1">
      <alignment horizontal="center" vertical="center" wrapText="1"/>
    </xf>
    <xf numFmtId="0" fontId="13" fillId="8" borderId="26" xfId="2" applyFont="1" applyFill="1" applyBorder="1" applyAlignment="1">
      <alignment horizontal="center" vertical="center" wrapText="1"/>
    </xf>
  </cellXfs>
  <cellStyles count="9">
    <cellStyle name="Normalny" xfId="0" builtinId="0"/>
    <cellStyle name="Normalny 17 10" xfId="8"/>
    <cellStyle name="Normalny 2" xfId="2"/>
    <cellStyle name="Normalny 2 3 16" xfId="5"/>
    <cellStyle name="Normalny 3 3" xfId="3"/>
    <cellStyle name="Normalny 4 16" xfId="6"/>
    <cellStyle name="Normalny 5 17" xfId="7"/>
    <cellStyle name="Normalny_Arkusz1" xfId="4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MOWA%20z%20UM%20na%20rok%202018\IV.kw%202018\punktualno&#347;&#263;%20IV.kw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01-08.Grudzień 2018"/>
      <sheetName val="Listopad 2018"/>
      <sheetName val="Październik 2018"/>
      <sheetName val="odstępstwa"/>
    </sheetNames>
    <sheetDataSet>
      <sheetData sheetId="0"/>
      <sheetData sheetId="1" refreshError="1"/>
      <sheetData sheetId="2" refreshError="1"/>
      <sheetData sheetId="3" refreshError="1"/>
      <sheetData sheetId="4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2"/>
  <sheetViews>
    <sheetView view="pageBreakPreview" topLeftCell="A10" zoomScaleNormal="70" zoomScaleSheetLayoutView="100" workbookViewId="0">
      <selection activeCell="E142" sqref="E142"/>
    </sheetView>
  </sheetViews>
  <sheetFormatPr defaultColWidth="9.140625" defaultRowHeight="14.25"/>
  <cols>
    <col min="1" max="1" width="9.140625" style="2"/>
    <col min="2" max="2" width="88.7109375" style="17" customWidth="1"/>
    <col min="3" max="4" width="26.28515625" style="2" customWidth="1"/>
    <col min="5" max="5" width="28.85546875" style="2" customWidth="1"/>
    <col min="6" max="6" width="15.5703125" style="2" customWidth="1"/>
    <col min="7" max="7" width="19.140625" style="2" customWidth="1"/>
    <col min="8" max="8" width="17.28515625" style="2" customWidth="1"/>
    <col min="9" max="16384" width="9.140625" style="2"/>
  </cols>
  <sheetData>
    <row r="1" spans="1:18" customFormat="1">
      <c r="E1" s="75" t="s">
        <v>41</v>
      </c>
      <c r="H1" s="2"/>
    </row>
    <row r="2" spans="1:18" customFormat="1" ht="18.75">
      <c r="E2" s="3"/>
      <c r="H2" s="2"/>
    </row>
    <row r="3" spans="1:18" s="5" customFormat="1" ht="20.25">
      <c r="B3" s="4"/>
      <c r="E3" s="1"/>
      <c r="N3" s="120"/>
      <c r="O3" s="120"/>
      <c r="P3" s="120"/>
      <c r="Q3" s="120"/>
      <c r="R3" s="120"/>
    </row>
    <row r="4" spans="1:18" s="5" customFormat="1" ht="20.25">
      <c r="B4" s="4"/>
      <c r="E4" s="1"/>
      <c r="N4" s="44"/>
      <c r="O4" s="44"/>
      <c r="P4" s="44"/>
      <c r="Q4" s="44"/>
      <c r="R4" s="44"/>
    </row>
    <row r="5" spans="1:18" s="5" customFormat="1" ht="28.5" customHeight="1">
      <c r="A5" s="121" t="s">
        <v>49</v>
      </c>
      <c r="B5" s="121"/>
      <c r="C5" s="121"/>
      <c r="D5" s="121"/>
      <c r="E5" s="122"/>
      <c r="F5" s="7"/>
      <c r="G5" s="7"/>
      <c r="H5" s="7"/>
      <c r="I5" s="7"/>
      <c r="J5" s="7"/>
      <c r="N5" s="44"/>
      <c r="O5" s="44"/>
      <c r="P5" s="44"/>
      <c r="Q5" s="44"/>
      <c r="R5" s="44"/>
    </row>
    <row r="6" spans="1:18" s="5" customFormat="1" ht="28.5" customHeight="1">
      <c r="A6" s="121"/>
      <c r="B6" s="121"/>
      <c r="C6" s="121"/>
      <c r="D6" s="121"/>
      <c r="E6" s="122"/>
      <c r="F6" s="7"/>
      <c r="G6" s="7"/>
      <c r="H6" s="7"/>
      <c r="I6" s="7"/>
      <c r="J6" s="7"/>
      <c r="N6" s="44"/>
      <c r="O6" s="44"/>
      <c r="P6" s="44"/>
      <c r="Q6" s="44"/>
      <c r="R6" s="44"/>
    </row>
    <row r="7" spans="1:18" s="5" customFormat="1">
      <c r="B7"/>
      <c r="N7" s="44"/>
      <c r="O7" s="44"/>
      <c r="P7" s="44"/>
      <c r="Q7" s="44"/>
      <c r="R7" s="44"/>
    </row>
    <row r="8" spans="1:18" s="5" customFormat="1" ht="18">
      <c r="B8" s="8" t="s">
        <v>0</v>
      </c>
      <c r="C8" s="40"/>
      <c r="D8" s="9"/>
      <c r="N8" s="44"/>
      <c r="O8" s="44"/>
      <c r="P8" s="44"/>
      <c r="Q8" s="44"/>
      <c r="R8" s="44"/>
    </row>
    <row r="9" spans="1:18" s="5" customFormat="1" ht="18">
      <c r="B9" s="8" t="s">
        <v>1</v>
      </c>
      <c r="C9" s="40"/>
      <c r="D9" s="9"/>
      <c r="N9" s="44"/>
      <c r="O9" s="44"/>
      <c r="P9" s="44"/>
      <c r="Q9" s="44"/>
      <c r="R9" s="44"/>
    </row>
    <row r="10" spans="1:18" s="5" customFormat="1" ht="18">
      <c r="B10" s="8"/>
      <c r="C10" s="40"/>
      <c r="D10" s="9"/>
      <c r="N10" s="68"/>
      <c r="O10" s="68"/>
      <c r="P10" s="68"/>
      <c r="Q10" s="68"/>
      <c r="R10" s="68"/>
    </row>
    <row r="11" spans="1:18" s="5" customFormat="1" ht="31.5" customHeight="1" thickBot="1">
      <c r="A11" s="123" t="s">
        <v>54</v>
      </c>
      <c r="B11" s="123"/>
      <c r="C11" s="123"/>
      <c r="D11" s="123"/>
      <c r="E11" s="123"/>
      <c r="N11" s="44"/>
      <c r="O11" s="44"/>
      <c r="P11" s="44"/>
      <c r="Q11" s="44"/>
      <c r="R11" s="44"/>
    </row>
    <row r="12" spans="1:18" ht="43.5" customHeight="1" thickBot="1">
      <c r="A12" s="45" t="s">
        <v>17</v>
      </c>
      <c r="B12" s="46" t="s">
        <v>2</v>
      </c>
      <c r="C12" s="47" t="s">
        <v>3</v>
      </c>
      <c r="D12" s="48" t="s">
        <v>4</v>
      </c>
      <c r="E12" s="49" t="s">
        <v>5</v>
      </c>
    </row>
    <row r="13" spans="1:18" ht="30" customHeight="1" thickBot="1">
      <c r="A13" s="108" t="s">
        <v>6</v>
      </c>
      <c r="B13" s="110"/>
      <c r="C13" s="38">
        <f>SUM(C14:C25)</f>
        <v>0</v>
      </c>
      <c r="D13" s="38">
        <f t="shared" ref="D13:E13" si="0">SUM(D14:D25)</f>
        <v>0</v>
      </c>
      <c r="E13" s="38">
        <f t="shared" si="0"/>
        <v>0</v>
      </c>
    </row>
    <row r="14" spans="1:18" ht="18" customHeight="1">
      <c r="A14" s="95">
        <v>1</v>
      </c>
      <c r="B14" s="18" t="s">
        <v>18</v>
      </c>
      <c r="C14" s="50">
        <f>'Załącznik nr 13 cz.2'!C14+'Załącznik nr 13 cz.3'!C13</f>
        <v>0</v>
      </c>
      <c r="D14" s="50">
        <f>'Załącznik nr 13 cz.2'!D14+'Załącznik nr 13 cz.3'!D13</f>
        <v>0</v>
      </c>
      <c r="E14" s="50">
        <f>'Załącznik nr 13 cz.2'!E14+'Załącznik nr 13 cz.3'!E13</f>
        <v>0</v>
      </c>
      <c r="G14" s="10"/>
    </row>
    <row r="15" spans="1:18" ht="18" customHeight="1">
      <c r="A15" s="96"/>
      <c r="B15" s="11" t="s">
        <v>40</v>
      </c>
      <c r="C15" s="52">
        <f>'Załącznik nr 13 cz.2'!C15</f>
        <v>0</v>
      </c>
      <c r="D15" s="52">
        <f>'Załącznik nr 13 cz.2'!D15</f>
        <v>0</v>
      </c>
      <c r="E15" s="52">
        <f>'Załącznik nr 13 cz.2'!E15</f>
        <v>0</v>
      </c>
      <c r="G15" s="10"/>
    </row>
    <row r="16" spans="1:18" ht="18" customHeight="1">
      <c r="A16" s="96"/>
      <c r="B16" s="11" t="s">
        <v>19</v>
      </c>
      <c r="C16" s="52">
        <f>'Załącznik nr 13 cz.2'!C16</f>
        <v>0</v>
      </c>
      <c r="D16" s="52">
        <f>'Załącznik nr 13 cz.2'!D16</f>
        <v>0</v>
      </c>
      <c r="E16" s="52">
        <f>'Załącznik nr 13 cz.2'!E16</f>
        <v>0</v>
      </c>
      <c r="G16" s="10"/>
    </row>
    <row r="17" spans="1:9" ht="18" customHeight="1">
      <c r="A17" s="96"/>
      <c r="B17" s="12" t="s">
        <v>20</v>
      </c>
      <c r="C17" s="51">
        <f>'Załącznik nr 13 cz.2'!C17</f>
        <v>0</v>
      </c>
      <c r="D17" s="51">
        <f>'Załącznik nr 13 cz.2'!D17</f>
        <v>0</v>
      </c>
      <c r="E17" s="51">
        <f>'Załącznik nr 13 cz.2'!E17</f>
        <v>0</v>
      </c>
      <c r="G17" s="10"/>
    </row>
    <row r="18" spans="1:9" ht="18" customHeight="1" thickBot="1">
      <c r="A18" s="96"/>
      <c r="B18" s="12" t="s">
        <v>21</v>
      </c>
      <c r="C18" s="51">
        <f>'Załącznik nr 13 cz.2'!C18+'Załącznik nr 13 cz.3'!C14</f>
        <v>0</v>
      </c>
      <c r="D18" s="51">
        <f>'Załącznik nr 13 cz.2'!D18+'Załącznik nr 13 cz.3'!D14</f>
        <v>0</v>
      </c>
      <c r="E18" s="51">
        <f>'Załącznik nr 13 cz.2'!E18+'Załącznik nr 13 cz.3'!E14</f>
        <v>0</v>
      </c>
    </row>
    <row r="19" spans="1:9" ht="18" customHeight="1">
      <c r="A19" s="97">
        <v>2</v>
      </c>
      <c r="B19" s="20" t="s">
        <v>22</v>
      </c>
      <c r="C19" s="53">
        <f>'Załącznik nr 13 cz.2'!C19</f>
        <v>0</v>
      </c>
      <c r="D19" s="53">
        <f>'Załącznik nr 13 cz.2'!D19</f>
        <v>0</v>
      </c>
      <c r="E19" s="53">
        <f>'Załącznik nr 13 cz.2'!E19</f>
        <v>0</v>
      </c>
    </row>
    <row r="20" spans="1:9" ht="18" customHeight="1">
      <c r="A20" s="98"/>
      <c r="B20" s="13" t="s">
        <v>23</v>
      </c>
      <c r="C20" s="54">
        <f>'Załącznik nr 13 cz.2'!C20</f>
        <v>0</v>
      </c>
      <c r="D20" s="54">
        <f>'Załącznik nr 13 cz.2'!D20</f>
        <v>0</v>
      </c>
      <c r="E20" s="54">
        <f>'Załącznik nr 13 cz.2'!E20</f>
        <v>0</v>
      </c>
    </row>
    <row r="21" spans="1:9" ht="18" customHeight="1">
      <c r="A21" s="98"/>
      <c r="B21" s="14" t="s">
        <v>24</v>
      </c>
      <c r="C21" s="55">
        <f>'Załącznik nr 13 cz.2'!C21+'Załącznik nr 13 cz.3'!C15</f>
        <v>0</v>
      </c>
      <c r="D21" s="55">
        <f>'Załącznik nr 13 cz.2'!D21+'Załącznik nr 13 cz.3'!D15</f>
        <v>0</v>
      </c>
      <c r="E21" s="55">
        <f>'Załącznik nr 13 cz.2'!E21+'Załącznik nr 13 cz.3'!E15</f>
        <v>0</v>
      </c>
    </row>
    <row r="22" spans="1:9" ht="18" customHeight="1">
      <c r="A22" s="98"/>
      <c r="B22" s="14" t="s">
        <v>25</v>
      </c>
      <c r="C22" s="55">
        <f>'Załącznik nr 13 cz.2'!C22</f>
        <v>0</v>
      </c>
      <c r="D22" s="55">
        <f>'Załącznik nr 13 cz.2'!D22</f>
        <v>0</v>
      </c>
      <c r="E22" s="55">
        <f>'Załącznik nr 13 cz.2'!E22</f>
        <v>0</v>
      </c>
    </row>
    <row r="23" spans="1:9" ht="18" customHeight="1" thickBot="1">
      <c r="A23" s="99"/>
      <c r="B23" s="19" t="s">
        <v>37</v>
      </c>
      <c r="C23" s="56">
        <f>'Załącznik nr 13 cz.2'!C23+'Załącznik nr 13 cz.3'!C16</f>
        <v>0</v>
      </c>
      <c r="D23" s="56">
        <f>'Załącznik nr 13 cz.2'!D23+'Załącznik nr 13 cz.3'!D16</f>
        <v>0</v>
      </c>
      <c r="E23" s="56">
        <f>'Załącznik nr 13 cz.2'!E23+'Załącznik nr 13 cz.3'!E16</f>
        <v>0</v>
      </c>
    </row>
    <row r="24" spans="1:9" ht="18" customHeight="1">
      <c r="A24" s="97">
        <v>3</v>
      </c>
      <c r="B24" s="20" t="s">
        <v>55</v>
      </c>
      <c r="C24" s="53">
        <f>'Załącznik nr 13 cz.2'!C24+'Załącznik nr 13 cz.3'!C17</f>
        <v>0</v>
      </c>
      <c r="D24" s="53">
        <f>'Załącznik nr 13 cz.2'!D24+'Załącznik nr 13 cz.3'!D17</f>
        <v>0</v>
      </c>
      <c r="E24" s="53">
        <f>'Załącznik nr 13 cz.2'!E24+'Załącznik nr 13 cz.3'!E17</f>
        <v>0</v>
      </c>
    </row>
    <row r="25" spans="1:9" ht="18" customHeight="1" thickBot="1">
      <c r="A25" s="99"/>
      <c r="B25" s="19" t="s">
        <v>26</v>
      </c>
      <c r="C25" s="56">
        <f>'Załącznik nr 13 cz.2'!C25+'Załącznik nr 13 cz.3'!C18</f>
        <v>0</v>
      </c>
      <c r="D25" s="56">
        <f>'Załącznik nr 13 cz.2'!D25+'Załącznik nr 13 cz.3'!D18</f>
        <v>0</v>
      </c>
      <c r="E25" s="56">
        <f>'Załącznik nr 13 cz.2'!E25+'Załącznik nr 13 cz.3'!E18</f>
        <v>0</v>
      </c>
    </row>
    <row r="26" spans="1:9" s="15" customFormat="1" ht="15" customHeight="1" thickBot="1">
      <c r="A26" s="115"/>
      <c r="B26" s="115"/>
      <c r="C26" s="115"/>
      <c r="D26" s="115"/>
      <c r="E26" s="115"/>
      <c r="F26" s="2"/>
      <c r="G26" s="2"/>
      <c r="H26" s="2"/>
      <c r="I26" s="2"/>
    </row>
    <row r="27" spans="1:9" ht="25.5" customHeight="1" thickBot="1">
      <c r="A27" s="108" t="s">
        <v>39</v>
      </c>
      <c r="B27" s="110"/>
      <c r="C27" s="38">
        <f>SUM(C28:C39)</f>
        <v>0</v>
      </c>
      <c r="D27" s="38">
        <f t="shared" ref="D27" si="1">SUM(D28:D39)</f>
        <v>0</v>
      </c>
      <c r="E27" s="38">
        <f t="shared" ref="E27" si="2">SUM(E28:E39)</f>
        <v>0</v>
      </c>
    </row>
    <row r="28" spans="1:9" ht="18" customHeight="1">
      <c r="A28" s="95">
        <v>1</v>
      </c>
      <c r="B28" s="18" t="s">
        <v>18</v>
      </c>
      <c r="C28" s="50">
        <f>'Załącznik nr 13 cz.2'!C28+'Załącznik nr 13 cz.3'!C21</f>
        <v>0</v>
      </c>
      <c r="D28" s="50">
        <f>'Załącznik nr 13 cz.2'!D28+'Załącznik nr 13 cz.3'!D21</f>
        <v>0</v>
      </c>
      <c r="E28" s="50">
        <f>'Załącznik nr 13 cz.2'!E28+'Załącznik nr 13 cz.3'!E21</f>
        <v>0</v>
      </c>
    </row>
    <row r="29" spans="1:9" ht="18" customHeight="1">
      <c r="A29" s="96"/>
      <c r="B29" s="11" t="s">
        <v>40</v>
      </c>
      <c r="C29" s="52">
        <f>'Załącznik nr 13 cz.2'!C29</f>
        <v>0</v>
      </c>
      <c r="D29" s="52">
        <f>'Załącznik nr 13 cz.2'!D29</f>
        <v>0</v>
      </c>
      <c r="E29" s="52">
        <f>'Załącznik nr 13 cz.2'!E29</f>
        <v>0</v>
      </c>
    </row>
    <row r="30" spans="1:9" ht="18" customHeight="1">
      <c r="A30" s="96"/>
      <c r="B30" s="11" t="s">
        <v>19</v>
      </c>
      <c r="C30" s="52">
        <f>'Załącznik nr 13 cz.2'!C30</f>
        <v>0</v>
      </c>
      <c r="D30" s="52">
        <f>'Załącznik nr 13 cz.2'!D30</f>
        <v>0</v>
      </c>
      <c r="E30" s="52">
        <f>'Załącznik nr 13 cz.2'!E30</f>
        <v>0</v>
      </c>
    </row>
    <row r="31" spans="1:9" ht="18" customHeight="1">
      <c r="A31" s="96"/>
      <c r="B31" s="12" t="s">
        <v>20</v>
      </c>
      <c r="C31" s="51">
        <f>'Załącznik nr 13 cz.2'!C31</f>
        <v>0</v>
      </c>
      <c r="D31" s="51">
        <f>'Załącznik nr 13 cz.2'!D31</f>
        <v>0</v>
      </c>
      <c r="E31" s="51">
        <f>'Załącznik nr 13 cz.2'!E31</f>
        <v>0</v>
      </c>
    </row>
    <row r="32" spans="1:9" ht="18" customHeight="1" thickBot="1">
      <c r="A32" s="96"/>
      <c r="B32" s="12" t="s">
        <v>21</v>
      </c>
      <c r="C32" s="51">
        <f>'Załącznik nr 13 cz.2'!C32+'Załącznik nr 13 cz.3'!C22</f>
        <v>0</v>
      </c>
      <c r="D32" s="51">
        <f>'Załącznik nr 13 cz.2'!D32+'Załącznik nr 13 cz.3'!D22</f>
        <v>0</v>
      </c>
      <c r="E32" s="51">
        <f>'Załącznik nr 13 cz.2'!E32+'Załącznik nr 13 cz.3'!E22</f>
        <v>0</v>
      </c>
    </row>
    <row r="33" spans="1:6" ht="18" customHeight="1">
      <c r="A33" s="97">
        <v>2</v>
      </c>
      <c r="B33" s="20" t="s">
        <v>22</v>
      </c>
      <c r="C33" s="53">
        <f>'Załącznik nr 13 cz.2'!C33</f>
        <v>0</v>
      </c>
      <c r="D33" s="53">
        <f>'Załącznik nr 13 cz.2'!D33</f>
        <v>0</v>
      </c>
      <c r="E33" s="53">
        <f>'Załącznik nr 13 cz.2'!E33</f>
        <v>0</v>
      </c>
    </row>
    <row r="34" spans="1:6" ht="18" customHeight="1">
      <c r="A34" s="98"/>
      <c r="B34" s="13" t="s">
        <v>23</v>
      </c>
      <c r="C34" s="54">
        <f>'Załącznik nr 13 cz.2'!C34</f>
        <v>0</v>
      </c>
      <c r="D34" s="54">
        <f>'Załącznik nr 13 cz.2'!D34</f>
        <v>0</v>
      </c>
      <c r="E34" s="54">
        <f>'Załącznik nr 13 cz.2'!E34</f>
        <v>0</v>
      </c>
    </row>
    <row r="35" spans="1:6" ht="18" customHeight="1">
      <c r="A35" s="98"/>
      <c r="B35" s="14" t="s">
        <v>24</v>
      </c>
      <c r="C35" s="55">
        <f>'Załącznik nr 13 cz.2'!C35+'Załącznik nr 13 cz.3'!C23</f>
        <v>0</v>
      </c>
      <c r="D35" s="55">
        <f>'Załącznik nr 13 cz.2'!D35+'Załącznik nr 13 cz.3'!D23</f>
        <v>0</v>
      </c>
      <c r="E35" s="55">
        <f>'Załącznik nr 13 cz.2'!E35+'Załącznik nr 13 cz.3'!E23</f>
        <v>0</v>
      </c>
    </row>
    <row r="36" spans="1:6" ht="18" customHeight="1">
      <c r="A36" s="98"/>
      <c r="B36" s="14" t="s">
        <v>25</v>
      </c>
      <c r="C36" s="55">
        <f>'Załącznik nr 13 cz.2'!C36</f>
        <v>0</v>
      </c>
      <c r="D36" s="55">
        <f>'Załącznik nr 13 cz.2'!D36</f>
        <v>0</v>
      </c>
      <c r="E36" s="55">
        <f>'Załącznik nr 13 cz.2'!E36</f>
        <v>0</v>
      </c>
    </row>
    <row r="37" spans="1:6" ht="18" customHeight="1" thickBot="1">
      <c r="A37" s="99"/>
      <c r="B37" s="19" t="s">
        <v>37</v>
      </c>
      <c r="C37" s="56">
        <f>'Załącznik nr 13 cz.2'!C37+'Załącznik nr 13 cz.3'!C24</f>
        <v>0</v>
      </c>
      <c r="D37" s="56">
        <f>'Załącznik nr 13 cz.2'!D37+'Załącznik nr 13 cz.3'!D24</f>
        <v>0</v>
      </c>
      <c r="E37" s="56">
        <f>'Załącznik nr 13 cz.2'!E37+'Załącznik nr 13 cz.3'!E24</f>
        <v>0</v>
      </c>
    </row>
    <row r="38" spans="1:6" ht="18" customHeight="1">
      <c r="A38" s="97">
        <v>3</v>
      </c>
      <c r="B38" s="20" t="s">
        <v>55</v>
      </c>
      <c r="C38" s="53">
        <f>'Załącznik nr 13 cz.2'!C38+'Załącznik nr 13 cz.3'!C25</f>
        <v>0</v>
      </c>
      <c r="D38" s="53">
        <f>'Załącznik nr 13 cz.2'!D38+'Załącznik nr 13 cz.3'!D25</f>
        <v>0</v>
      </c>
      <c r="E38" s="53">
        <f>'Załącznik nr 13 cz.2'!E38+'Załącznik nr 13 cz.3'!E25</f>
        <v>0</v>
      </c>
    </row>
    <row r="39" spans="1:6" ht="18" customHeight="1" thickBot="1">
      <c r="A39" s="99"/>
      <c r="B39" s="19" t="s">
        <v>26</v>
      </c>
      <c r="C39" s="56">
        <f>'Załącznik nr 13 cz.2'!C39+'Załącznik nr 13 cz.3'!C26</f>
        <v>0</v>
      </c>
      <c r="D39" s="56">
        <f>'Załącznik nr 13 cz.2'!D39+'Załącznik nr 13 cz.3'!D26</f>
        <v>0</v>
      </c>
      <c r="E39" s="56">
        <f>'Załącznik nr 13 cz.2'!E39+'Załącznik nr 13 cz.3'!E26</f>
        <v>0</v>
      </c>
    </row>
    <row r="40" spans="1:6" s="15" customFormat="1" ht="15.75" customHeight="1" thickBot="1">
      <c r="A40" s="114"/>
      <c r="B40" s="114"/>
      <c r="C40" s="114"/>
      <c r="D40" s="114"/>
      <c r="E40" s="114"/>
    </row>
    <row r="41" spans="1:6" ht="30.75" customHeight="1" thickBot="1">
      <c r="A41" s="111" t="s">
        <v>7</v>
      </c>
      <c r="B41" s="112"/>
      <c r="C41" s="41">
        <f>'Załącznik nr 13 cz.2'!C41+'Załącznik nr 13 cz.3'!C28</f>
        <v>0</v>
      </c>
      <c r="D41" s="41">
        <f>'Załącznik nr 13 cz.2'!D41+'Załącznik nr 13 cz.3'!D28</f>
        <v>0</v>
      </c>
      <c r="E41" s="41">
        <f>'Załącznik nr 13 cz.2'!E41+'Załącznik nr 13 cz.3'!E28</f>
        <v>0</v>
      </c>
      <c r="F41" s="16"/>
    </row>
    <row r="42" spans="1:6" ht="18" customHeight="1">
      <c r="A42" s="92">
        <v>1</v>
      </c>
      <c r="B42" s="22" t="s">
        <v>18</v>
      </c>
      <c r="C42" s="57">
        <f>'Załącznik nr 13 cz.2'!C42+'Załącznik nr 13 cz.3'!C29</f>
        <v>0</v>
      </c>
      <c r="D42" s="57">
        <f>'Załącznik nr 13 cz.2'!D42+'Załącznik nr 13 cz.3'!D29</f>
        <v>0</v>
      </c>
      <c r="E42" s="57">
        <f>'Załącznik nr 13 cz.2'!E42+'Załącznik nr 13 cz.3'!E29</f>
        <v>0</v>
      </c>
    </row>
    <row r="43" spans="1:6" ht="18" customHeight="1">
      <c r="A43" s="93"/>
      <c r="B43" s="21" t="s">
        <v>40</v>
      </c>
      <c r="C43" s="58">
        <f>'Załącznik nr 13 cz.2'!C43</f>
        <v>0</v>
      </c>
      <c r="D43" s="58">
        <f>'Załącznik nr 13 cz.2'!D43</f>
        <v>0</v>
      </c>
      <c r="E43" s="58">
        <f>'Załącznik nr 13 cz.2'!E43</f>
        <v>0</v>
      </c>
    </row>
    <row r="44" spans="1:6" ht="18" customHeight="1">
      <c r="A44" s="93"/>
      <c r="B44" s="21" t="s">
        <v>19</v>
      </c>
      <c r="C44" s="58">
        <f>'Załącznik nr 13 cz.2'!C44</f>
        <v>0</v>
      </c>
      <c r="D44" s="58">
        <f>'Załącznik nr 13 cz.2'!D44</f>
        <v>0</v>
      </c>
      <c r="E44" s="58">
        <f>'Załącznik nr 13 cz.2'!E44</f>
        <v>0</v>
      </c>
    </row>
    <row r="45" spans="1:6" ht="18" customHeight="1">
      <c r="A45" s="93"/>
      <c r="B45" s="21" t="s">
        <v>20</v>
      </c>
      <c r="C45" s="58">
        <f>'Załącznik nr 13 cz.2'!C45</f>
        <v>0</v>
      </c>
      <c r="D45" s="58">
        <f>'Załącznik nr 13 cz.2'!D45</f>
        <v>0</v>
      </c>
      <c r="E45" s="58">
        <f>'Załącznik nr 13 cz.2'!E45</f>
        <v>0</v>
      </c>
    </row>
    <row r="46" spans="1:6" ht="18" customHeight="1" thickBot="1">
      <c r="A46" s="94"/>
      <c r="B46" s="23" t="s">
        <v>21</v>
      </c>
      <c r="C46" s="59">
        <f>'Załącznik nr 13 cz.2'!C46+'Załącznik nr 13 cz.3'!C30</f>
        <v>0</v>
      </c>
      <c r="D46" s="59">
        <f>'Załącznik nr 13 cz.2'!D46+'Załącznik nr 13 cz.3'!D30</f>
        <v>0</v>
      </c>
      <c r="E46" s="59">
        <f>'Załącznik nr 13 cz.2'!E46+'Załącznik nr 13 cz.3'!E30</f>
        <v>0</v>
      </c>
    </row>
    <row r="47" spans="1:6" ht="18" customHeight="1">
      <c r="A47" s="92">
        <v>2</v>
      </c>
      <c r="B47" s="22" t="s">
        <v>22</v>
      </c>
      <c r="C47" s="57">
        <f>'Załącznik nr 13 cz.2'!C47</f>
        <v>0</v>
      </c>
      <c r="D47" s="57">
        <f>'Załącznik nr 13 cz.2'!D47</f>
        <v>0</v>
      </c>
      <c r="E47" s="57">
        <f>'Załącznik nr 13 cz.2'!E47</f>
        <v>0</v>
      </c>
    </row>
    <row r="48" spans="1:6" ht="18" customHeight="1">
      <c r="A48" s="93"/>
      <c r="B48" s="21" t="s">
        <v>23</v>
      </c>
      <c r="C48" s="58">
        <f>'Załącznik nr 13 cz.2'!C48</f>
        <v>0</v>
      </c>
      <c r="D48" s="58">
        <f>'Załącznik nr 13 cz.2'!D48</f>
        <v>0</v>
      </c>
      <c r="E48" s="58">
        <f>'Załącznik nr 13 cz.2'!E48</f>
        <v>0</v>
      </c>
    </row>
    <row r="49" spans="1:5" ht="18" customHeight="1">
      <c r="A49" s="93"/>
      <c r="B49" s="21" t="s">
        <v>24</v>
      </c>
      <c r="C49" s="58">
        <f>'Załącznik nr 13 cz.2'!C49+'Załącznik nr 13 cz.3'!C31</f>
        <v>0</v>
      </c>
      <c r="D49" s="58">
        <f>'Załącznik nr 13 cz.2'!D49+'Załącznik nr 13 cz.3'!D31</f>
        <v>0</v>
      </c>
      <c r="E49" s="58">
        <f>'Załącznik nr 13 cz.2'!E49+'Załącznik nr 13 cz.3'!E31</f>
        <v>0</v>
      </c>
    </row>
    <row r="50" spans="1:5" ht="18" customHeight="1">
      <c r="A50" s="93"/>
      <c r="B50" s="21" t="s">
        <v>25</v>
      </c>
      <c r="C50" s="58">
        <f>'Załącznik nr 13 cz.2'!C50</f>
        <v>0</v>
      </c>
      <c r="D50" s="58">
        <f>'Załącznik nr 13 cz.2'!D50</f>
        <v>0</v>
      </c>
      <c r="E50" s="58">
        <f>'Załącznik nr 13 cz.2'!E50</f>
        <v>0</v>
      </c>
    </row>
    <row r="51" spans="1:5" ht="18" customHeight="1" thickBot="1">
      <c r="A51" s="94"/>
      <c r="B51" s="23" t="s">
        <v>37</v>
      </c>
      <c r="C51" s="59">
        <f>'Załącznik nr 13 cz.2'!C51+'Załącznik nr 13 cz.3'!C32</f>
        <v>0</v>
      </c>
      <c r="D51" s="59">
        <f>'Załącznik nr 13 cz.2'!D51+'Załącznik nr 13 cz.3'!D32</f>
        <v>0</v>
      </c>
      <c r="E51" s="59">
        <f>'Załącznik nr 13 cz.2'!E51+'Załącznik nr 13 cz.3'!E32</f>
        <v>0</v>
      </c>
    </row>
    <row r="52" spans="1:5" ht="18" customHeight="1">
      <c r="A52" s="92">
        <v>3</v>
      </c>
      <c r="B52" s="22" t="s">
        <v>55</v>
      </c>
      <c r="C52" s="57">
        <f>'Załącznik nr 13 cz.2'!C52+'Załącznik nr 13 cz.3'!C33</f>
        <v>0</v>
      </c>
      <c r="D52" s="57">
        <f>'Załącznik nr 13 cz.2'!D52+'Załącznik nr 13 cz.3'!D33</f>
        <v>0</v>
      </c>
      <c r="E52" s="57">
        <f>'Załącznik nr 13 cz.2'!E52+'Załącznik nr 13 cz.3'!E33</f>
        <v>0</v>
      </c>
    </row>
    <row r="53" spans="1:5" ht="18" customHeight="1" thickBot="1">
      <c r="A53" s="94"/>
      <c r="B53" s="23" t="s">
        <v>26</v>
      </c>
      <c r="C53" s="59">
        <f>'Załącznik nr 13 cz.2'!C53+'Załącznik nr 13 cz.3'!C34</f>
        <v>0</v>
      </c>
      <c r="D53" s="59">
        <f>'Załącznik nr 13 cz.2'!D53+'Załącznik nr 13 cz.3'!D34</f>
        <v>0</v>
      </c>
      <c r="E53" s="59">
        <f>'Załącznik nr 13 cz.2'!E53+'Załącznik nr 13 cz.3'!E34</f>
        <v>0</v>
      </c>
    </row>
    <row r="54" spans="1:5" s="15" customFormat="1" ht="9.9499999999999993" customHeight="1" thickBot="1">
      <c r="A54" s="113"/>
      <c r="B54" s="113"/>
      <c r="C54" s="113"/>
      <c r="D54" s="113"/>
      <c r="E54" s="113"/>
    </row>
    <row r="55" spans="1:5" ht="25.5" customHeight="1">
      <c r="A55" s="118" t="s">
        <v>8</v>
      </c>
      <c r="B55" s="119"/>
      <c r="C55" s="76">
        <f>SUM(C56:C68)</f>
        <v>0</v>
      </c>
      <c r="D55" s="76">
        <f t="shared" ref="D55:E55" si="3">SUM(D56:D68)</f>
        <v>0</v>
      </c>
      <c r="E55" s="77">
        <f t="shared" si="3"/>
        <v>0</v>
      </c>
    </row>
    <row r="56" spans="1:5" ht="25.5" customHeight="1" thickBot="1">
      <c r="A56" s="116" t="s">
        <v>9</v>
      </c>
      <c r="B56" s="117"/>
      <c r="C56" s="78">
        <f>'Załącznik nr 13 cz.2'!C56+'Załącznik nr 13 cz.3'!C37</f>
        <v>0</v>
      </c>
      <c r="D56" s="78">
        <f>'Załącznik nr 13 cz.2'!D56+'Załącznik nr 13 cz.3'!D37</f>
        <v>0</v>
      </c>
      <c r="E56" s="79">
        <f>'Załącznik nr 13 cz.2'!E56+'Załącznik nr 13 cz.3'!E37</f>
        <v>0</v>
      </c>
    </row>
    <row r="57" spans="1:5" ht="18" customHeight="1">
      <c r="A57" s="93">
        <v>1</v>
      </c>
      <c r="B57" s="21" t="s">
        <v>18</v>
      </c>
      <c r="C57" s="58">
        <f>'Załącznik nr 13 cz.2'!C57+'Załącznik nr 13 cz.3'!C38</f>
        <v>0</v>
      </c>
      <c r="D57" s="58">
        <f>'Załącznik nr 13 cz.2'!D57+'Załącznik nr 13 cz.3'!D38</f>
        <v>0</v>
      </c>
      <c r="E57" s="58">
        <f>'Załącznik nr 13 cz.2'!E57+'Załącznik nr 13 cz.3'!E38</f>
        <v>0</v>
      </c>
    </row>
    <row r="58" spans="1:5" ht="18" customHeight="1">
      <c r="A58" s="93"/>
      <c r="B58" s="21" t="s">
        <v>40</v>
      </c>
      <c r="C58" s="58">
        <f>'Załącznik nr 13 cz.2'!C58</f>
        <v>0</v>
      </c>
      <c r="D58" s="58">
        <f>'Załącznik nr 13 cz.2'!D58</f>
        <v>0</v>
      </c>
      <c r="E58" s="58">
        <f>'Załącznik nr 13 cz.2'!E58</f>
        <v>0</v>
      </c>
    </row>
    <row r="59" spans="1:5" ht="18" customHeight="1">
      <c r="A59" s="93"/>
      <c r="B59" s="21" t="s">
        <v>19</v>
      </c>
      <c r="C59" s="58">
        <f>'Załącznik nr 13 cz.2'!C59</f>
        <v>0</v>
      </c>
      <c r="D59" s="58">
        <f>'Załącznik nr 13 cz.2'!D59</f>
        <v>0</v>
      </c>
      <c r="E59" s="58">
        <f>'Załącznik nr 13 cz.2'!E59</f>
        <v>0</v>
      </c>
    </row>
    <row r="60" spans="1:5" ht="18" customHeight="1">
      <c r="A60" s="93"/>
      <c r="B60" s="21" t="s">
        <v>20</v>
      </c>
      <c r="C60" s="58">
        <f>'Załącznik nr 13 cz.2'!C60</f>
        <v>0</v>
      </c>
      <c r="D60" s="58">
        <f>'Załącznik nr 13 cz.2'!D60</f>
        <v>0</v>
      </c>
      <c r="E60" s="58">
        <f>'Załącznik nr 13 cz.2'!E60</f>
        <v>0</v>
      </c>
    </row>
    <row r="61" spans="1:5" ht="18" customHeight="1" thickBot="1">
      <c r="A61" s="94"/>
      <c r="B61" s="23" t="s">
        <v>21</v>
      </c>
      <c r="C61" s="59">
        <f>'Załącznik nr 13 cz.2'!C61+'Załącznik nr 13 cz.3'!C39</f>
        <v>0</v>
      </c>
      <c r="D61" s="59">
        <f>'Załącznik nr 13 cz.2'!D61+'Załącznik nr 13 cz.3'!D39</f>
        <v>0</v>
      </c>
      <c r="E61" s="59">
        <f>'Załącznik nr 13 cz.2'!E61+'Załącznik nr 13 cz.3'!E39</f>
        <v>0</v>
      </c>
    </row>
    <row r="62" spans="1:5" ht="18" customHeight="1">
      <c r="A62" s="92">
        <v>2</v>
      </c>
      <c r="B62" s="22" t="s">
        <v>22</v>
      </c>
      <c r="C62" s="57">
        <f>'Załącznik nr 13 cz.2'!C62</f>
        <v>0</v>
      </c>
      <c r="D62" s="57">
        <f>'Załącznik nr 13 cz.2'!D62</f>
        <v>0</v>
      </c>
      <c r="E62" s="57">
        <f>'Załącznik nr 13 cz.2'!E62</f>
        <v>0</v>
      </c>
    </row>
    <row r="63" spans="1:5" ht="18" customHeight="1">
      <c r="A63" s="93"/>
      <c r="B63" s="21" t="s">
        <v>23</v>
      </c>
      <c r="C63" s="58">
        <f>'Załącznik nr 13 cz.2'!C63</f>
        <v>0</v>
      </c>
      <c r="D63" s="58">
        <f>'Załącznik nr 13 cz.2'!D63</f>
        <v>0</v>
      </c>
      <c r="E63" s="58">
        <f>'Załącznik nr 13 cz.2'!E63</f>
        <v>0</v>
      </c>
    </row>
    <row r="64" spans="1:5" ht="18" customHeight="1">
      <c r="A64" s="93"/>
      <c r="B64" s="21" t="s">
        <v>24</v>
      </c>
      <c r="C64" s="58">
        <f>'Załącznik nr 13 cz.2'!C64+'Załącznik nr 13 cz.3'!C40</f>
        <v>0</v>
      </c>
      <c r="D64" s="58">
        <f>'Załącznik nr 13 cz.2'!D64+'Załącznik nr 13 cz.3'!D40</f>
        <v>0</v>
      </c>
      <c r="E64" s="58">
        <f>'Załącznik nr 13 cz.2'!E64+'Załącznik nr 13 cz.3'!E40</f>
        <v>0</v>
      </c>
    </row>
    <row r="65" spans="1:5" ht="18" customHeight="1">
      <c r="A65" s="93"/>
      <c r="B65" s="21" t="s">
        <v>25</v>
      </c>
      <c r="C65" s="58">
        <f>'Załącznik nr 13 cz.2'!C65</f>
        <v>0</v>
      </c>
      <c r="D65" s="58">
        <f>'Załącznik nr 13 cz.2'!D65</f>
        <v>0</v>
      </c>
      <c r="E65" s="58">
        <f>'Załącznik nr 13 cz.2'!E65</f>
        <v>0</v>
      </c>
    </row>
    <row r="66" spans="1:5" ht="18" customHeight="1" thickBot="1">
      <c r="A66" s="94"/>
      <c r="B66" s="23" t="s">
        <v>37</v>
      </c>
      <c r="C66" s="59">
        <f>'Załącznik nr 13 cz.2'!C66+'Załącznik nr 13 cz.3'!C41</f>
        <v>0</v>
      </c>
      <c r="D66" s="59">
        <f>'Załącznik nr 13 cz.2'!D66+'Załącznik nr 13 cz.3'!D41</f>
        <v>0</v>
      </c>
      <c r="E66" s="59">
        <f>'Załącznik nr 13 cz.2'!E66+'Załącznik nr 13 cz.3'!E41</f>
        <v>0</v>
      </c>
    </row>
    <row r="67" spans="1:5" ht="18" customHeight="1">
      <c r="A67" s="92">
        <v>3</v>
      </c>
      <c r="B67" s="22" t="s">
        <v>55</v>
      </c>
      <c r="C67" s="57">
        <f>'Załącznik nr 13 cz.2'!C67+'Załącznik nr 13 cz.3'!C42</f>
        <v>0</v>
      </c>
      <c r="D67" s="57">
        <f>'Załącznik nr 13 cz.2'!D67+'Załącznik nr 13 cz.3'!D42</f>
        <v>0</v>
      </c>
      <c r="E67" s="57">
        <f>'Załącznik nr 13 cz.2'!E67+'Załącznik nr 13 cz.3'!E42</f>
        <v>0</v>
      </c>
    </row>
    <row r="68" spans="1:5" ht="18" customHeight="1" thickBot="1">
      <c r="A68" s="94"/>
      <c r="B68" s="23" t="s">
        <v>26</v>
      </c>
      <c r="C68" s="59">
        <f>'Załącznik nr 13 cz.2'!C68+'Załącznik nr 13 cz.3'!C43</f>
        <v>0</v>
      </c>
      <c r="D68" s="59">
        <f>'Załącznik nr 13 cz.2'!D68+'Załącznik nr 13 cz.3'!D43</f>
        <v>0</v>
      </c>
      <c r="E68" s="59">
        <f>'Załącznik nr 13 cz.2'!E68+'Załącznik nr 13 cz.3'!E43</f>
        <v>0</v>
      </c>
    </row>
    <row r="69" spans="1:5" s="15" customFormat="1" ht="9.9499999999999993" customHeight="1" thickBot="1">
      <c r="A69" s="114"/>
      <c r="B69" s="114"/>
      <c r="C69" s="114"/>
      <c r="D69" s="114"/>
      <c r="E69" s="114"/>
    </row>
    <row r="70" spans="1:5" s="15" customFormat="1" ht="25.5" customHeight="1" thickBot="1">
      <c r="A70" s="111" t="s">
        <v>27</v>
      </c>
      <c r="B70" s="112"/>
      <c r="C70" s="41">
        <f>SUM(C71:C82)</f>
        <v>0</v>
      </c>
      <c r="D70" s="41">
        <f>SUM(D71:D82)</f>
        <v>0</v>
      </c>
      <c r="E70" s="41">
        <f t="shared" ref="E70" si="4">SUM(E71:E82)</f>
        <v>0</v>
      </c>
    </row>
    <row r="71" spans="1:5" s="15" customFormat="1" ht="18" customHeight="1">
      <c r="A71" s="92">
        <v>1</v>
      </c>
      <c r="B71" s="22" t="s">
        <v>18</v>
      </c>
      <c r="C71" s="57">
        <f>'Załącznik nr 13 cz.2'!C71+'Załącznik nr 13 cz.3'!C46</f>
        <v>0</v>
      </c>
      <c r="D71" s="57">
        <f>'Załącznik nr 13 cz.2'!D71+'Załącznik nr 13 cz.3'!D46</f>
        <v>0</v>
      </c>
      <c r="E71" s="57">
        <f>'Załącznik nr 13 cz.2'!E71+'Załącznik nr 13 cz.3'!E46</f>
        <v>0</v>
      </c>
    </row>
    <row r="72" spans="1:5" s="15" customFormat="1" ht="18" customHeight="1">
      <c r="A72" s="93"/>
      <c r="B72" s="21" t="s">
        <v>40</v>
      </c>
      <c r="C72" s="58">
        <f>'Załącznik nr 13 cz.2'!C72</f>
        <v>0</v>
      </c>
      <c r="D72" s="58">
        <f>'Załącznik nr 13 cz.2'!D72</f>
        <v>0</v>
      </c>
      <c r="E72" s="58">
        <f>'Załącznik nr 13 cz.2'!E72</f>
        <v>0</v>
      </c>
    </row>
    <row r="73" spans="1:5" s="15" customFormat="1" ht="18" customHeight="1">
      <c r="A73" s="93"/>
      <c r="B73" s="21" t="s">
        <v>19</v>
      </c>
      <c r="C73" s="58">
        <f>'Załącznik nr 13 cz.2'!C73</f>
        <v>0</v>
      </c>
      <c r="D73" s="58">
        <f>'Załącznik nr 13 cz.2'!D73</f>
        <v>0</v>
      </c>
      <c r="E73" s="58">
        <f>'Załącznik nr 13 cz.2'!E73</f>
        <v>0</v>
      </c>
    </row>
    <row r="74" spans="1:5" s="15" customFormat="1" ht="18" customHeight="1">
      <c r="A74" s="93"/>
      <c r="B74" s="21" t="s">
        <v>20</v>
      </c>
      <c r="C74" s="58">
        <f>'Załącznik nr 13 cz.2'!C74</f>
        <v>0</v>
      </c>
      <c r="D74" s="58">
        <f>'Załącznik nr 13 cz.2'!D74</f>
        <v>0</v>
      </c>
      <c r="E74" s="58">
        <f>'Załącznik nr 13 cz.2'!E74</f>
        <v>0</v>
      </c>
    </row>
    <row r="75" spans="1:5" s="15" customFormat="1" ht="18" customHeight="1" thickBot="1">
      <c r="A75" s="94"/>
      <c r="B75" s="23" t="s">
        <v>21</v>
      </c>
      <c r="C75" s="59">
        <f>'Załącznik nr 13 cz.2'!C75+'Załącznik nr 13 cz.3'!C47</f>
        <v>0</v>
      </c>
      <c r="D75" s="59">
        <f>'Załącznik nr 13 cz.2'!D75+'Załącznik nr 13 cz.3'!D47</f>
        <v>0</v>
      </c>
      <c r="E75" s="59">
        <f>'Załącznik nr 13 cz.2'!E75+'Załącznik nr 13 cz.3'!E47</f>
        <v>0</v>
      </c>
    </row>
    <row r="76" spans="1:5" s="15" customFormat="1" ht="18" customHeight="1">
      <c r="A76" s="92">
        <v>2</v>
      </c>
      <c r="B76" s="22" t="s">
        <v>22</v>
      </c>
      <c r="C76" s="57">
        <f>'Załącznik nr 13 cz.2'!C76</f>
        <v>0</v>
      </c>
      <c r="D76" s="57">
        <f>'Załącznik nr 13 cz.2'!D76</f>
        <v>0</v>
      </c>
      <c r="E76" s="57">
        <f>'Załącznik nr 13 cz.2'!E76</f>
        <v>0</v>
      </c>
    </row>
    <row r="77" spans="1:5" s="15" customFormat="1" ht="18" customHeight="1">
      <c r="A77" s="93"/>
      <c r="B77" s="21" t="s">
        <v>23</v>
      </c>
      <c r="C77" s="58">
        <f>'Załącznik nr 13 cz.2'!C77</f>
        <v>0</v>
      </c>
      <c r="D77" s="58">
        <f>'Załącznik nr 13 cz.2'!D77</f>
        <v>0</v>
      </c>
      <c r="E77" s="58">
        <f>'Załącznik nr 13 cz.2'!E77</f>
        <v>0</v>
      </c>
    </row>
    <row r="78" spans="1:5" s="15" customFormat="1" ht="18" customHeight="1">
      <c r="A78" s="93"/>
      <c r="B78" s="21" t="s">
        <v>24</v>
      </c>
      <c r="C78" s="58">
        <f>'Załącznik nr 13 cz.2'!C78+'Załącznik nr 13 cz.3'!C48</f>
        <v>0</v>
      </c>
      <c r="D78" s="58">
        <f>'Załącznik nr 13 cz.2'!D78+'Załącznik nr 13 cz.3'!D48</f>
        <v>0</v>
      </c>
      <c r="E78" s="58">
        <f>'Załącznik nr 13 cz.2'!E78+'Załącznik nr 13 cz.3'!E48</f>
        <v>0</v>
      </c>
    </row>
    <row r="79" spans="1:5" s="15" customFormat="1" ht="18" customHeight="1">
      <c r="A79" s="93"/>
      <c r="B79" s="21" t="s">
        <v>25</v>
      </c>
      <c r="C79" s="58">
        <f>'Załącznik nr 13 cz.2'!C79</f>
        <v>0</v>
      </c>
      <c r="D79" s="58">
        <f>'Załącznik nr 13 cz.2'!D79</f>
        <v>0</v>
      </c>
      <c r="E79" s="58">
        <f>'Załącznik nr 13 cz.2'!E79</f>
        <v>0</v>
      </c>
    </row>
    <row r="80" spans="1:5" s="15" customFormat="1" ht="18" customHeight="1" thickBot="1">
      <c r="A80" s="94"/>
      <c r="B80" s="23" t="s">
        <v>37</v>
      </c>
      <c r="C80" s="59">
        <f>'Załącznik nr 13 cz.2'!C80+'Załącznik nr 13 cz.3'!C49</f>
        <v>0</v>
      </c>
      <c r="D80" s="59">
        <f>'Załącznik nr 13 cz.2'!D80+'Załącznik nr 13 cz.3'!D49</f>
        <v>0</v>
      </c>
      <c r="E80" s="59">
        <f>'Załącznik nr 13 cz.2'!E80+'Załącznik nr 13 cz.3'!E49</f>
        <v>0</v>
      </c>
    </row>
    <row r="81" spans="1:5" s="15" customFormat="1" ht="18" customHeight="1">
      <c r="A81" s="92">
        <v>3</v>
      </c>
      <c r="B81" s="22" t="s">
        <v>55</v>
      </c>
      <c r="C81" s="57">
        <f>'Załącznik nr 13 cz.2'!C81+'Załącznik nr 13 cz.3'!C50</f>
        <v>0</v>
      </c>
      <c r="D81" s="57">
        <f>'Załącznik nr 13 cz.2'!D81+'Załącznik nr 13 cz.3'!D50</f>
        <v>0</v>
      </c>
      <c r="E81" s="57">
        <f>'Załącznik nr 13 cz.2'!E81+'Załącznik nr 13 cz.3'!E50</f>
        <v>0</v>
      </c>
    </row>
    <row r="82" spans="1:5" s="15" customFormat="1" ht="18" customHeight="1" thickBot="1">
      <c r="A82" s="94"/>
      <c r="B82" s="23" t="s">
        <v>26</v>
      </c>
      <c r="C82" s="59">
        <f>'Załącznik nr 13 cz.2'!C82+'Załącznik nr 13 cz.3'!C51</f>
        <v>0</v>
      </c>
      <c r="D82" s="59">
        <f>'Załącznik nr 13 cz.2'!D82+'Załącznik nr 13 cz.3'!D51</f>
        <v>0</v>
      </c>
      <c r="E82" s="59">
        <f>'Załącznik nr 13 cz.2'!E82+'Załącznik nr 13 cz.3'!E51</f>
        <v>0</v>
      </c>
    </row>
    <row r="83" spans="1:5" s="15" customFormat="1" ht="9.9499999999999993" customHeight="1" thickBot="1">
      <c r="A83" s="114"/>
      <c r="B83" s="114"/>
      <c r="C83" s="114"/>
      <c r="D83" s="114"/>
      <c r="E83" s="114"/>
    </row>
    <row r="84" spans="1:5" ht="25.5" customHeight="1" thickBot="1">
      <c r="A84" s="111" t="s">
        <v>28</v>
      </c>
      <c r="B84" s="112"/>
      <c r="C84" s="41">
        <f>SUM(C85:C96)</f>
        <v>0</v>
      </c>
      <c r="D84" s="41">
        <f>SUM(D85:D96)</f>
        <v>0</v>
      </c>
      <c r="E84" s="41">
        <f t="shared" ref="E84" si="5">SUM(E85:E96)</f>
        <v>0</v>
      </c>
    </row>
    <row r="85" spans="1:5" ht="18" customHeight="1">
      <c r="A85" s="92">
        <v>1</v>
      </c>
      <c r="B85" s="22" t="s">
        <v>18</v>
      </c>
      <c r="C85" s="57">
        <f>'Załącznik nr 13 cz.2'!C85+'Załącznik nr 13 cz.3'!C54</f>
        <v>0</v>
      </c>
      <c r="D85" s="57">
        <f>'Załącznik nr 13 cz.2'!D85+'Załącznik nr 13 cz.3'!D54</f>
        <v>0</v>
      </c>
      <c r="E85" s="57">
        <f>'Załącznik nr 13 cz.2'!E85+'Załącznik nr 13 cz.3'!E54</f>
        <v>0</v>
      </c>
    </row>
    <row r="86" spans="1:5" ht="18" customHeight="1">
      <c r="A86" s="93"/>
      <c r="B86" s="21" t="s">
        <v>40</v>
      </c>
      <c r="C86" s="58">
        <f>'Załącznik nr 13 cz.2'!C86</f>
        <v>0</v>
      </c>
      <c r="D86" s="58">
        <f>'Załącznik nr 13 cz.2'!D86</f>
        <v>0</v>
      </c>
      <c r="E86" s="58">
        <f>'Załącznik nr 13 cz.2'!E86</f>
        <v>0</v>
      </c>
    </row>
    <row r="87" spans="1:5" ht="18" customHeight="1">
      <c r="A87" s="93"/>
      <c r="B87" s="21" t="s">
        <v>19</v>
      </c>
      <c r="C87" s="58">
        <f>'Załącznik nr 13 cz.2'!C87</f>
        <v>0</v>
      </c>
      <c r="D87" s="58">
        <f>'Załącznik nr 13 cz.2'!D87</f>
        <v>0</v>
      </c>
      <c r="E87" s="58">
        <f>'Załącznik nr 13 cz.2'!E87</f>
        <v>0</v>
      </c>
    </row>
    <row r="88" spans="1:5" ht="18" customHeight="1">
      <c r="A88" s="93"/>
      <c r="B88" s="21" t="s">
        <v>20</v>
      </c>
      <c r="C88" s="58">
        <f>'Załącznik nr 13 cz.2'!C88</f>
        <v>0</v>
      </c>
      <c r="D88" s="58">
        <f>'Załącznik nr 13 cz.2'!D88</f>
        <v>0</v>
      </c>
      <c r="E88" s="58">
        <f>'Załącznik nr 13 cz.2'!E88</f>
        <v>0</v>
      </c>
    </row>
    <row r="89" spans="1:5" ht="18" customHeight="1" thickBot="1">
      <c r="A89" s="94"/>
      <c r="B89" s="23" t="s">
        <v>21</v>
      </c>
      <c r="C89" s="59">
        <f>'Załącznik nr 13 cz.3'!C89+'Załącznik nr 13 cz.3'!C55</f>
        <v>0</v>
      </c>
      <c r="D89" s="59">
        <f>'Załącznik nr 13 cz.3'!D89+'Załącznik nr 13 cz.3'!D55</f>
        <v>0</v>
      </c>
      <c r="E89" s="59">
        <f>'Załącznik nr 13 cz.3'!E89+'Załącznik nr 13 cz.3'!E55</f>
        <v>0</v>
      </c>
    </row>
    <row r="90" spans="1:5" ht="18" customHeight="1">
      <c r="A90" s="92">
        <v>2</v>
      </c>
      <c r="B90" s="22" t="s">
        <v>22</v>
      </c>
      <c r="C90" s="57">
        <f>'Załącznik nr 13 cz.2'!C90</f>
        <v>0</v>
      </c>
      <c r="D90" s="57">
        <f>'Załącznik nr 13 cz.2'!D90</f>
        <v>0</v>
      </c>
      <c r="E90" s="57">
        <f>'Załącznik nr 13 cz.2'!E90</f>
        <v>0</v>
      </c>
    </row>
    <row r="91" spans="1:5" ht="18" customHeight="1">
      <c r="A91" s="93"/>
      <c r="B91" s="21" t="s">
        <v>23</v>
      </c>
      <c r="C91" s="58">
        <f>'Załącznik nr 13 cz.2'!C91</f>
        <v>0</v>
      </c>
      <c r="D91" s="58">
        <f>'Załącznik nr 13 cz.2'!D91</f>
        <v>0</v>
      </c>
      <c r="E91" s="58">
        <f>'Załącznik nr 13 cz.2'!E91</f>
        <v>0</v>
      </c>
    </row>
    <row r="92" spans="1:5" ht="18" customHeight="1">
      <c r="A92" s="93"/>
      <c r="B92" s="21" t="s">
        <v>24</v>
      </c>
      <c r="C92" s="58">
        <f>'Załącznik nr 13 cz.2'!C92+'Załącznik nr 13 cz.3'!C56</f>
        <v>0</v>
      </c>
      <c r="D92" s="58">
        <f>'Załącznik nr 13 cz.2'!D92+'Załącznik nr 13 cz.3'!D56</f>
        <v>0</v>
      </c>
      <c r="E92" s="58">
        <f>'Załącznik nr 13 cz.2'!E92+'Załącznik nr 13 cz.3'!E56</f>
        <v>0</v>
      </c>
    </row>
    <row r="93" spans="1:5" ht="18" customHeight="1">
      <c r="A93" s="93"/>
      <c r="B93" s="21" t="s">
        <v>25</v>
      </c>
      <c r="C93" s="58">
        <f>'Załącznik nr 13 cz.2'!C93</f>
        <v>0</v>
      </c>
      <c r="D93" s="58">
        <f>'Załącznik nr 13 cz.2'!D93</f>
        <v>0</v>
      </c>
      <c r="E93" s="58">
        <f>'Załącznik nr 13 cz.2'!E93</f>
        <v>0</v>
      </c>
    </row>
    <row r="94" spans="1:5" ht="18" customHeight="1" thickBot="1">
      <c r="A94" s="94"/>
      <c r="B94" s="23" t="s">
        <v>37</v>
      </c>
      <c r="C94" s="59">
        <f>'Załącznik nr 13 cz.2'!C94+'Załącznik nr 13 cz.3'!C57</f>
        <v>0</v>
      </c>
      <c r="D94" s="59">
        <f>'Załącznik nr 13 cz.2'!D94+'Załącznik nr 13 cz.3'!D57</f>
        <v>0</v>
      </c>
      <c r="E94" s="59">
        <f>'Załącznik nr 13 cz.2'!E94+'Załącznik nr 13 cz.3'!E57</f>
        <v>0</v>
      </c>
    </row>
    <row r="95" spans="1:5" ht="18" customHeight="1">
      <c r="A95" s="92">
        <v>3</v>
      </c>
      <c r="B95" s="22" t="s">
        <v>55</v>
      </c>
      <c r="C95" s="57">
        <f>'Załącznik nr 13 cz.2'!C95+'Załącznik nr 13 cz.3'!C58</f>
        <v>0</v>
      </c>
      <c r="D95" s="57">
        <f>'Załącznik nr 13 cz.2'!D95+'Załącznik nr 13 cz.3'!D58</f>
        <v>0</v>
      </c>
      <c r="E95" s="57">
        <f>'Załącznik nr 13 cz.2'!E95+'Załącznik nr 13 cz.3'!E58</f>
        <v>0</v>
      </c>
    </row>
    <row r="96" spans="1:5" ht="18" customHeight="1" thickBot="1">
      <c r="A96" s="94"/>
      <c r="B96" s="23" t="s">
        <v>26</v>
      </c>
      <c r="C96" s="59">
        <f>'Załącznik nr 13 cz.2'!C96+'Załącznik nr 13 cz.3'!C59</f>
        <v>0</v>
      </c>
      <c r="D96" s="59">
        <f>'Załącznik nr 13 cz.2'!D96+'Załącznik nr 13 cz.3'!D59</f>
        <v>0</v>
      </c>
      <c r="E96" s="59">
        <f>'Załącznik nr 13 cz.2'!E96+'Załącznik nr 13 cz.3'!E59</f>
        <v>0</v>
      </c>
    </row>
    <row r="97" spans="1:5" s="15" customFormat="1" ht="9.9499999999999993" customHeight="1" thickBot="1">
      <c r="A97" s="114"/>
      <c r="B97" s="114"/>
      <c r="C97" s="114"/>
      <c r="D97" s="114"/>
      <c r="E97" s="114"/>
    </row>
    <row r="98" spans="1:5" ht="25.5" customHeight="1" thickBot="1">
      <c r="A98" s="111" t="s">
        <v>29</v>
      </c>
      <c r="B98" s="112"/>
      <c r="C98" s="41">
        <f>SUM(C99:C110)</f>
        <v>0</v>
      </c>
      <c r="D98" s="41">
        <f>SUM(D99:D110)</f>
        <v>0</v>
      </c>
      <c r="E98" s="41">
        <f t="shared" ref="E98" si="6">SUM(E99:E110)</f>
        <v>0</v>
      </c>
    </row>
    <row r="99" spans="1:5" ht="18" customHeight="1">
      <c r="A99" s="92">
        <v>1</v>
      </c>
      <c r="B99" s="22" t="s">
        <v>18</v>
      </c>
      <c r="C99" s="57">
        <f>'Załącznik nr 13 cz.2'!C99+'Załącznik nr 13 cz.3'!C62</f>
        <v>0</v>
      </c>
      <c r="D99" s="57">
        <f>'Załącznik nr 13 cz.2'!D99+'Załącznik nr 13 cz.3'!D62</f>
        <v>0</v>
      </c>
      <c r="E99" s="57">
        <f>'Załącznik nr 13 cz.2'!E99+'Załącznik nr 13 cz.3'!E62</f>
        <v>0</v>
      </c>
    </row>
    <row r="100" spans="1:5" ht="18" customHeight="1">
      <c r="A100" s="93"/>
      <c r="B100" s="21" t="s">
        <v>40</v>
      </c>
      <c r="C100" s="58">
        <f>'Załącznik nr 13 cz.2'!C100</f>
        <v>0</v>
      </c>
      <c r="D100" s="58">
        <f>'Załącznik nr 13 cz.2'!D100</f>
        <v>0</v>
      </c>
      <c r="E100" s="58">
        <f>'Załącznik nr 13 cz.2'!E100</f>
        <v>0</v>
      </c>
    </row>
    <row r="101" spans="1:5" ht="18" customHeight="1">
      <c r="A101" s="93"/>
      <c r="B101" s="21" t="s">
        <v>19</v>
      </c>
      <c r="C101" s="58">
        <f>'Załącznik nr 13 cz.2'!C101</f>
        <v>0</v>
      </c>
      <c r="D101" s="58">
        <f>'Załącznik nr 13 cz.2'!D101</f>
        <v>0</v>
      </c>
      <c r="E101" s="58">
        <f>'Załącznik nr 13 cz.2'!E101</f>
        <v>0</v>
      </c>
    </row>
    <row r="102" spans="1:5" ht="18" customHeight="1">
      <c r="A102" s="93"/>
      <c r="B102" s="21" t="s">
        <v>20</v>
      </c>
      <c r="C102" s="58">
        <f>'Załącznik nr 13 cz.2'!C102</f>
        <v>0</v>
      </c>
      <c r="D102" s="58">
        <f>'Załącznik nr 13 cz.2'!D102</f>
        <v>0</v>
      </c>
      <c r="E102" s="58">
        <f>'Załącznik nr 13 cz.2'!E102</f>
        <v>0</v>
      </c>
    </row>
    <row r="103" spans="1:5" ht="18" customHeight="1" thickBot="1">
      <c r="A103" s="94"/>
      <c r="B103" s="23" t="s">
        <v>21</v>
      </c>
      <c r="C103" s="59">
        <f>'Załącznik nr 13 cz.2'!C103+'Załącznik nr 13 cz.3'!C63</f>
        <v>0</v>
      </c>
      <c r="D103" s="59">
        <f>'Załącznik nr 13 cz.2'!D103+'Załącznik nr 13 cz.3'!D63</f>
        <v>0</v>
      </c>
      <c r="E103" s="59">
        <f>'Załącznik nr 13 cz.2'!E103+'Załącznik nr 13 cz.3'!E63</f>
        <v>0</v>
      </c>
    </row>
    <row r="104" spans="1:5" ht="18" customHeight="1">
      <c r="A104" s="92">
        <v>2</v>
      </c>
      <c r="B104" s="22" t="s">
        <v>22</v>
      </c>
      <c r="C104" s="57">
        <f>'Załącznik nr 13 cz.2'!C104</f>
        <v>0</v>
      </c>
      <c r="D104" s="57">
        <f>'Załącznik nr 13 cz.2'!D104</f>
        <v>0</v>
      </c>
      <c r="E104" s="57">
        <f>'Załącznik nr 13 cz.2'!E104</f>
        <v>0</v>
      </c>
    </row>
    <row r="105" spans="1:5" ht="18" customHeight="1">
      <c r="A105" s="93"/>
      <c r="B105" s="21" t="s">
        <v>23</v>
      </c>
      <c r="C105" s="58">
        <f>'Załącznik nr 13 cz.2'!C105</f>
        <v>0</v>
      </c>
      <c r="D105" s="58">
        <f>'Załącznik nr 13 cz.2'!D105</f>
        <v>0</v>
      </c>
      <c r="E105" s="58">
        <f>'Załącznik nr 13 cz.2'!E105</f>
        <v>0</v>
      </c>
    </row>
    <row r="106" spans="1:5" ht="18" customHeight="1">
      <c r="A106" s="93"/>
      <c r="B106" s="21" t="s">
        <v>24</v>
      </c>
      <c r="C106" s="58">
        <f>'Załącznik nr 13 cz.2'!C106+'Załącznik nr 13 cz.3'!C64</f>
        <v>0</v>
      </c>
      <c r="D106" s="58">
        <f>'Załącznik nr 13 cz.2'!D106+'Załącznik nr 13 cz.3'!D64</f>
        <v>0</v>
      </c>
      <c r="E106" s="58">
        <f>'Załącznik nr 13 cz.2'!E106+'Załącznik nr 13 cz.3'!E64</f>
        <v>0</v>
      </c>
    </row>
    <row r="107" spans="1:5" ht="18" customHeight="1">
      <c r="A107" s="93"/>
      <c r="B107" s="21" t="s">
        <v>25</v>
      </c>
      <c r="C107" s="58">
        <f>'Załącznik nr 13 cz.2'!C107</f>
        <v>0</v>
      </c>
      <c r="D107" s="58">
        <f>'Załącznik nr 13 cz.2'!D107</f>
        <v>0</v>
      </c>
      <c r="E107" s="58">
        <f>'Załącznik nr 13 cz.2'!E107</f>
        <v>0</v>
      </c>
    </row>
    <row r="108" spans="1:5" ht="18" customHeight="1" thickBot="1">
      <c r="A108" s="94"/>
      <c r="B108" s="23" t="s">
        <v>37</v>
      </c>
      <c r="C108" s="59">
        <f>'Załącznik nr 13 cz.2'!C108+'Załącznik nr 13 cz.3'!C65</f>
        <v>0</v>
      </c>
      <c r="D108" s="59">
        <f>'Załącznik nr 13 cz.2'!D108+'Załącznik nr 13 cz.3'!D65</f>
        <v>0</v>
      </c>
      <c r="E108" s="59">
        <f>'Załącznik nr 13 cz.2'!E108+'Załącznik nr 13 cz.3'!E65</f>
        <v>0</v>
      </c>
    </row>
    <row r="109" spans="1:5" ht="18" customHeight="1">
      <c r="A109" s="92">
        <v>3</v>
      </c>
      <c r="B109" s="22" t="s">
        <v>55</v>
      </c>
      <c r="C109" s="57">
        <f>'Załącznik nr 13 cz.2'!C109+'Załącznik nr 13 cz.3'!C66</f>
        <v>0</v>
      </c>
      <c r="D109" s="57">
        <f>'Załącznik nr 13 cz.2'!D109+'Załącznik nr 13 cz.3'!D66</f>
        <v>0</v>
      </c>
      <c r="E109" s="57">
        <f>'Załącznik nr 13 cz.2'!E109+'Załącznik nr 13 cz.3'!E66</f>
        <v>0</v>
      </c>
    </row>
    <row r="110" spans="1:5" ht="18" customHeight="1" thickBot="1">
      <c r="A110" s="94"/>
      <c r="B110" s="23" t="s">
        <v>26</v>
      </c>
      <c r="C110" s="59">
        <f>'Załącznik nr 13 cz.2'!C110+'Załącznik nr 13 cz.3'!C67</f>
        <v>0</v>
      </c>
      <c r="D110" s="59">
        <f>'Załącznik nr 13 cz.2'!D110+'Załącznik nr 13 cz.3'!D67</f>
        <v>0</v>
      </c>
      <c r="E110" s="59">
        <f>'Załącznik nr 13 cz.2'!E110+'Załącznik nr 13 cz.3'!E67</f>
        <v>0</v>
      </c>
    </row>
    <row r="111" spans="1:5" ht="18" customHeight="1" thickBot="1">
      <c r="A111" s="108" t="s">
        <v>52</v>
      </c>
      <c r="B111" s="110"/>
      <c r="C111" s="38">
        <f>SUM(C112:C123)</f>
        <v>0</v>
      </c>
      <c r="D111" s="38">
        <f t="shared" ref="D111:E111" si="7">SUM(D112:D123)</f>
        <v>0</v>
      </c>
      <c r="E111" s="38">
        <f t="shared" si="7"/>
        <v>0</v>
      </c>
    </row>
    <row r="112" spans="1:5" ht="18" customHeight="1">
      <c r="A112" s="95">
        <v>1</v>
      </c>
      <c r="B112" s="18" t="s">
        <v>18</v>
      </c>
      <c r="C112" s="50">
        <f>'Załącznik nr 13 cz.2'!C112+'Załącznik nr 13 cz.3'!C69</f>
        <v>0</v>
      </c>
      <c r="D112" s="50">
        <f>'Załącznik nr 13 cz.2'!D112+'Załącznik nr 13 cz.3'!D69</f>
        <v>0</v>
      </c>
      <c r="E112" s="50">
        <f>'Załącznik nr 13 cz.2'!E112+'Załącznik nr 13 cz.3'!E69</f>
        <v>0</v>
      </c>
    </row>
    <row r="113" spans="1:5" ht="18" customHeight="1">
      <c r="A113" s="96"/>
      <c r="B113" s="11" t="s">
        <v>40</v>
      </c>
      <c r="C113" s="52">
        <f>'Załącznik nr 13 cz.2'!C113</f>
        <v>0</v>
      </c>
      <c r="D113" s="52">
        <f>'Załącznik nr 13 cz.2'!D113</f>
        <v>0</v>
      </c>
      <c r="E113" s="52">
        <f>'Załącznik nr 13 cz.2'!E113</f>
        <v>0</v>
      </c>
    </row>
    <row r="114" spans="1:5" ht="18" customHeight="1">
      <c r="A114" s="96"/>
      <c r="B114" s="11" t="s">
        <v>19</v>
      </c>
      <c r="C114" s="52">
        <f>'Załącznik nr 13 cz.2'!C114</f>
        <v>0</v>
      </c>
      <c r="D114" s="52">
        <f>'Załącznik nr 13 cz.2'!D114</f>
        <v>0</v>
      </c>
      <c r="E114" s="52">
        <f>'Załącznik nr 13 cz.2'!E114</f>
        <v>0</v>
      </c>
    </row>
    <row r="115" spans="1:5" ht="18" customHeight="1">
      <c r="A115" s="96"/>
      <c r="B115" s="12" t="s">
        <v>20</v>
      </c>
      <c r="C115" s="51">
        <f>'Załącznik nr 13 cz.2'!C115</f>
        <v>0</v>
      </c>
      <c r="D115" s="51">
        <f>'Załącznik nr 13 cz.2'!D115</f>
        <v>0</v>
      </c>
      <c r="E115" s="51">
        <f>'Załącznik nr 13 cz.2'!E115</f>
        <v>0</v>
      </c>
    </row>
    <row r="116" spans="1:5" ht="18" customHeight="1" thickBot="1">
      <c r="A116" s="96"/>
      <c r="B116" s="12" t="s">
        <v>21</v>
      </c>
      <c r="C116" s="51">
        <f>'Załącznik nr 13 cz.2'!C116+'Załącznik nr 13 cz.3'!C70</f>
        <v>0</v>
      </c>
      <c r="D116" s="51">
        <f>'Załącznik nr 13 cz.2'!D116+'Załącznik nr 13 cz.3'!D70</f>
        <v>0</v>
      </c>
      <c r="E116" s="51">
        <f>'Załącznik nr 13 cz.2'!E116+'Załącznik nr 13 cz.3'!E70</f>
        <v>0</v>
      </c>
    </row>
    <row r="117" spans="1:5" ht="18" customHeight="1">
      <c r="A117" s="97">
        <v>2</v>
      </c>
      <c r="B117" s="20" t="s">
        <v>22</v>
      </c>
      <c r="C117" s="53">
        <f>'Załącznik nr 13 cz.2'!C117</f>
        <v>0</v>
      </c>
      <c r="D117" s="53">
        <f>'Załącznik nr 13 cz.2'!D117</f>
        <v>0</v>
      </c>
      <c r="E117" s="53">
        <f>'Załącznik nr 13 cz.2'!E117</f>
        <v>0</v>
      </c>
    </row>
    <row r="118" spans="1:5" ht="18" customHeight="1">
      <c r="A118" s="98"/>
      <c r="B118" s="13" t="s">
        <v>23</v>
      </c>
      <c r="C118" s="54">
        <f>'Załącznik nr 13 cz.2'!C118</f>
        <v>0</v>
      </c>
      <c r="D118" s="54">
        <f>'Załącznik nr 13 cz.2'!D118</f>
        <v>0</v>
      </c>
      <c r="E118" s="54">
        <f>'Załącznik nr 13 cz.2'!E118</f>
        <v>0</v>
      </c>
    </row>
    <row r="119" spans="1:5" ht="18" customHeight="1">
      <c r="A119" s="98"/>
      <c r="B119" s="14" t="s">
        <v>24</v>
      </c>
      <c r="C119" s="54">
        <f>'Załącznik nr 13 cz.2'!C119+'Załącznik nr 13 cz.3'!C71</f>
        <v>0</v>
      </c>
      <c r="D119" s="54">
        <f>'Załącznik nr 13 cz.2'!D119+'Załącznik nr 13 cz.3'!D71</f>
        <v>0</v>
      </c>
      <c r="E119" s="54">
        <f>'Załącznik nr 13 cz.2'!E119+'Załącznik nr 13 cz.3'!E71</f>
        <v>0</v>
      </c>
    </row>
    <row r="120" spans="1:5" ht="18" customHeight="1">
      <c r="A120" s="98"/>
      <c r="B120" s="14" t="s">
        <v>25</v>
      </c>
      <c r="C120" s="54">
        <f>'Załącznik nr 13 cz.2'!C120</f>
        <v>0</v>
      </c>
      <c r="D120" s="54">
        <f>'Załącznik nr 13 cz.2'!D120</f>
        <v>0</v>
      </c>
      <c r="E120" s="54">
        <f>'Załącznik nr 13 cz.2'!E120</f>
        <v>0</v>
      </c>
    </row>
    <row r="121" spans="1:5" ht="18" customHeight="1" thickBot="1">
      <c r="A121" s="99"/>
      <c r="B121" s="19" t="s">
        <v>37</v>
      </c>
      <c r="C121" s="56">
        <f>'Załącznik nr 13 cz.2'!C121+'Załącznik nr 13 cz.3'!C72</f>
        <v>0</v>
      </c>
      <c r="D121" s="56">
        <f>'Załącznik nr 13 cz.2'!D121+'Załącznik nr 13 cz.3'!D72</f>
        <v>0</v>
      </c>
      <c r="E121" s="56">
        <f>'Załącznik nr 13 cz.2'!E121+'Załącznik nr 13 cz.3'!E72</f>
        <v>0</v>
      </c>
    </row>
    <row r="122" spans="1:5" ht="18" customHeight="1">
      <c r="A122" s="97">
        <v>3</v>
      </c>
      <c r="B122" s="20" t="s">
        <v>55</v>
      </c>
      <c r="C122" s="53">
        <f>'Załącznik nr 13 cz.2'!C122+'Załącznik nr 13 cz.3'!C73</f>
        <v>0</v>
      </c>
      <c r="D122" s="53">
        <f>'Załącznik nr 13 cz.2'!D122+'Załącznik nr 13 cz.3'!D73</f>
        <v>0</v>
      </c>
      <c r="E122" s="53">
        <f>'Załącznik nr 13 cz.2'!E122+'Załącznik nr 13 cz.3'!E73</f>
        <v>0</v>
      </c>
    </row>
    <row r="123" spans="1:5" ht="18" customHeight="1" thickBot="1">
      <c r="A123" s="99"/>
      <c r="B123" s="19" t="s">
        <v>26</v>
      </c>
      <c r="C123" s="56">
        <f>'Załącznik nr 13 cz.2'!C123+'Załącznik nr 13 cz.3'!C74</f>
        <v>0</v>
      </c>
      <c r="D123" s="56">
        <f>'Załącznik nr 13 cz.2'!D123+'Załącznik nr 13 cz.3'!D74</f>
        <v>0</v>
      </c>
      <c r="E123" s="56">
        <f>'Załącznik nr 13 cz.2'!E123+'Załącznik nr 13 cz.3'!E74</f>
        <v>0</v>
      </c>
    </row>
    <row r="124" spans="1:5" ht="18" customHeight="1" thickBot="1">
      <c r="A124" s="108" t="s">
        <v>53</v>
      </c>
      <c r="B124" s="110"/>
      <c r="C124" s="38">
        <f>SUM(C125:C136)</f>
        <v>0</v>
      </c>
      <c r="D124" s="38">
        <f t="shared" ref="D124" si="8">SUM(D125:D136)</f>
        <v>0</v>
      </c>
      <c r="E124" s="38">
        <f t="shared" ref="E124" si="9">SUM(E125:E136)</f>
        <v>0</v>
      </c>
    </row>
    <row r="125" spans="1:5" ht="18" customHeight="1">
      <c r="A125" s="95">
        <v>1</v>
      </c>
      <c r="B125" s="18" t="s">
        <v>18</v>
      </c>
      <c r="C125" s="50">
        <f>C112+C28</f>
        <v>0</v>
      </c>
      <c r="D125" s="50">
        <f t="shared" ref="D125:E125" si="10">D112+D28</f>
        <v>0</v>
      </c>
      <c r="E125" s="50">
        <f t="shared" si="10"/>
        <v>0</v>
      </c>
    </row>
    <row r="126" spans="1:5" ht="18" customHeight="1">
      <c r="A126" s="96"/>
      <c r="B126" s="11" t="s">
        <v>40</v>
      </c>
      <c r="C126" s="52">
        <f t="shared" ref="C126:E126" si="11">C113+C29</f>
        <v>0</v>
      </c>
      <c r="D126" s="52">
        <f t="shared" si="11"/>
        <v>0</v>
      </c>
      <c r="E126" s="52">
        <f t="shared" si="11"/>
        <v>0</v>
      </c>
    </row>
    <row r="127" spans="1:5" ht="18" customHeight="1">
      <c r="A127" s="96"/>
      <c r="B127" s="11" t="s">
        <v>19</v>
      </c>
      <c r="C127" s="52">
        <f t="shared" ref="C127:E127" si="12">C114+C30</f>
        <v>0</v>
      </c>
      <c r="D127" s="52">
        <f t="shared" si="12"/>
        <v>0</v>
      </c>
      <c r="E127" s="52">
        <f t="shared" si="12"/>
        <v>0</v>
      </c>
    </row>
    <row r="128" spans="1:5" ht="18" customHeight="1">
      <c r="A128" s="96"/>
      <c r="B128" s="12" t="s">
        <v>20</v>
      </c>
      <c r="C128" s="51">
        <f t="shared" ref="C128:E128" si="13">C115+C31</f>
        <v>0</v>
      </c>
      <c r="D128" s="51">
        <f t="shared" si="13"/>
        <v>0</v>
      </c>
      <c r="E128" s="51">
        <f t="shared" si="13"/>
        <v>0</v>
      </c>
    </row>
    <row r="129" spans="1:7" ht="18" customHeight="1" thickBot="1">
      <c r="A129" s="96"/>
      <c r="B129" s="12" t="s">
        <v>21</v>
      </c>
      <c r="C129" s="51">
        <f t="shared" ref="C129:E129" si="14">C116+C32</f>
        <v>0</v>
      </c>
      <c r="D129" s="51">
        <f t="shared" si="14"/>
        <v>0</v>
      </c>
      <c r="E129" s="51">
        <f t="shared" si="14"/>
        <v>0</v>
      </c>
    </row>
    <row r="130" spans="1:7" ht="18" customHeight="1">
      <c r="A130" s="97">
        <v>2</v>
      </c>
      <c r="B130" s="20" t="s">
        <v>22</v>
      </c>
      <c r="C130" s="53">
        <f t="shared" ref="C130:E130" si="15">C117+C33</f>
        <v>0</v>
      </c>
      <c r="D130" s="53">
        <f t="shared" si="15"/>
        <v>0</v>
      </c>
      <c r="E130" s="53">
        <f t="shared" si="15"/>
        <v>0</v>
      </c>
    </row>
    <row r="131" spans="1:7" ht="18" customHeight="1">
      <c r="A131" s="98"/>
      <c r="B131" s="13" t="s">
        <v>23</v>
      </c>
      <c r="C131" s="54">
        <f t="shared" ref="C131:E131" si="16">C118+C34</f>
        <v>0</v>
      </c>
      <c r="D131" s="54">
        <f t="shared" si="16"/>
        <v>0</v>
      </c>
      <c r="E131" s="54">
        <f t="shared" si="16"/>
        <v>0</v>
      </c>
    </row>
    <row r="132" spans="1:7" ht="18" customHeight="1">
      <c r="A132" s="98"/>
      <c r="B132" s="14" t="s">
        <v>24</v>
      </c>
      <c r="C132" s="54">
        <f t="shared" ref="C132:E132" si="17">C119+C35</f>
        <v>0</v>
      </c>
      <c r="D132" s="54">
        <f t="shared" si="17"/>
        <v>0</v>
      </c>
      <c r="E132" s="54">
        <f t="shared" si="17"/>
        <v>0</v>
      </c>
    </row>
    <row r="133" spans="1:7" ht="18" customHeight="1">
      <c r="A133" s="98"/>
      <c r="B133" s="14" t="s">
        <v>25</v>
      </c>
      <c r="C133" s="54">
        <f t="shared" ref="C133:E133" si="18">C120+C36</f>
        <v>0</v>
      </c>
      <c r="D133" s="54">
        <f t="shared" si="18"/>
        <v>0</v>
      </c>
      <c r="E133" s="54">
        <f t="shared" si="18"/>
        <v>0</v>
      </c>
    </row>
    <row r="134" spans="1:7" ht="18" customHeight="1" thickBot="1">
      <c r="A134" s="99"/>
      <c r="B134" s="19" t="s">
        <v>37</v>
      </c>
      <c r="C134" s="56">
        <f t="shared" ref="C134:E134" si="19">C121+C37</f>
        <v>0</v>
      </c>
      <c r="D134" s="56">
        <f t="shared" si="19"/>
        <v>0</v>
      </c>
      <c r="E134" s="56">
        <f t="shared" si="19"/>
        <v>0</v>
      </c>
    </row>
    <row r="135" spans="1:7" ht="18" customHeight="1">
      <c r="A135" s="97">
        <v>3</v>
      </c>
      <c r="B135" s="20" t="s">
        <v>55</v>
      </c>
      <c r="C135" s="53">
        <f t="shared" ref="C135:E135" si="20">C122+C38</f>
        <v>0</v>
      </c>
      <c r="D135" s="53">
        <f t="shared" si="20"/>
        <v>0</v>
      </c>
      <c r="E135" s="53">
        <f t="shared" si="20"/>
        <v>0</v>
      </c>
    </row>
    <row r="136" spans="1:7" ht="18" customHeight="1" thickBot="1">
      <c r="A136" s="99"/>
      <c r="B136" s="19" t="s">
        <v>26</v>
      </c>
      <c r="C136" s="56">
        <f t="shared" ref="C136:E136" si="21">C123+C39</f>
        <v>0</v>
      </c>
      <c r="D136" s="56">
        <f t="shared" si="21"/>
        <v>0</v>
      </c>
      <c r="E136" s="56">
        <f t="shared" si="21"/>
        <v>0</v>
      </c>
    </row>
    <row r="137" spans="1:7" ht="15" thickBot="1">
      <c r="A137" s="115"/>
      <c r="B137" s="115"/>
      <c r="C137" s="115"/>
      <c r="D137" s="115"/>
      <c r="E137" s="115"/>
    </row>
    <row r="138" spans="1:7" ht="25.5" customHeight="1" thickBot="1">
      <c r="A138" s="108" t="s">
        <v>38</v>
      </c>
      <c r="B138" s="110"/>
      <c r="C138" s="38">
        <f>SUM(C139:C150)</f>
        <v>0</v>
      </c>
      <c r="D138" s="38">
        <f t="shared" ref="D138" si="22">SUM(D139:D150)</f>
        <v>0</v>
      </c>
      <c r="E138" s="38">
        <f t="shared" ref="E138" si="23">SUM(E139:E150)</f>
        <v>0</v>
      </c>
      <c r="F138" s="16"/>
    </row>
    <row r="139" spans="1:7" ht="18" customHeight="1">
      <c r="A139" s="95">
        <v>1</v>
      </c>
      <c r="B139" s="18" t="s">
        <v>18</v>
      </c>
      <c r="C139" s="50">
        <f>C153+C167+C181+C195+C209+C223+C237+C251+C265+C279+C293+C307</f>
        <v>0</v>
      </c>
      <c r="D139" s="50">
        <f t="shared" ref="D139:E139" si="24">D153+D167+D181+D195+D209+D223+D237+D251+D265+D279+D293+D307</f>
        <v>0</v>
      </c>
      <c r="E139" s="60">
        <f t="shared" si="24"/>
        <v>0</v>
      </c>
      <c r="F139" s="10"/>
      <c r="G139" s="16"/>
    </row>
    <row r="140" spans="1:7" ht="18" customHeight="1">
      <c r="A140" s="96"/>
      <c r="B140" s="11" t="s">
        <v>40</v>
      </c>
      <c r="C140" s="52">
        <f t="shared" ref="C140:E150" si="25">C154+C168+C182+C196+C210+C224+C238+C252+C266+C280+C294+C308</f>
        <v>0</v>
      </c>
      <c r="D140" s="52">
        <f t="shared" si="25"/>
        <v>0</v>
      </c>
      <c r="E140" s="61">
        <f t="shared" si="25"/>
        <v>0</v>
      </c>
      <c r="F140" s="10"/>
      <c r="G140" s="16"/>
    </row>
    <row r="141" spans="1:7" ht="18" customHeight="1">
      <c r="A141" s="96"/>
      <c r="B141" s="11" t="s">
        <v>19</v>
      </c>
      <c r="C141" s="52">
        <f t="shared" si="25"/>
        <v>0</v>
      </c>
      <c r="D141" s="52">
        <f t="shared" si="25"/>
        <v>0</v>
      </c>
      <c r="E141" s="61">
        <f t="shared" si="25"/>
        <v>0</v>
      </c>
      <c r="F141" s="10"/>
      <c r="G141" s="16"/>
    </row>
    <row r="142" spans="1:7" ht="18" customHeight="1">
      <c r="A142" s="96"/>
      <c r="B142" s="12" t="s">
        <v>20</v>
      </c>
      <c r="C142" s="51">
        <f t="shared" si="25"/>
        <v>0</v>
      </c>
      <c r="D142" s="51">
        <f t="shared" si="25"/>
        <v>0</v>
      </c>
      <c r="E142" s="61">
        <f t="shared" si="25"/>
        <v>0</v>
      </c>
      <c r="F142" s="10"/>
      <c r="G142" s="16"/>
    </row>
    <row r="143" spans="1:7" ht="18" customHeight="1" thickBot="1">
      <c r="A143" s="96"/>
      <c r="B143" s="12" t="s">
        <v>21</v>
      </c>
      <c r="C143" s="51">
        <f t="shared" si="25"/>
        <v>0</v>
      </c>
      <c r="D143" s="51">
        <f t="shared" si="25"/>
        <v>0</v>
      </c>
      <c r="E143" s="61">
        <f t="shared" si="25"/>
        <v>0</v>
      </c>
      <c r="F143" s="10"/>
      <c r="G143" s="16"/>
    </row>
    <row r="144" spans="1:7" ht="18" customHeight="1">
      <c r="A144" s="97">
        <v>2</v>
      </c>
      <c r="B144" s="20" t="s">
        <v>22</v>
      </c>
      <c r="C144" s="53">
        <f t="shared" si="25"/>
        <v>0</v>
      </c>
      <c r="D144" s="53">
        <f t="shared" si="25"/>
        <v>0</v>
      </c>
      <c r="E144" s="60">
        <f t="shared" si="25"/>
        <v>0</v>
      </c>
      <c r="F144" s="10"/>
      <c r="G144" s="16"/>
    </row>
    <row r="145" spans="1:7" ht="18" customHeight="1">
      <c r="A145" s="98"/>
      <c r="B145" s="13" t="s">
        <v>23</v>
      </c>
      <c r="C145" s="54">
        <f t="shared" si="25"/>
        <v>0</v>
      </c>
      <c r="D145" s="54">
        <f t="shared" si="25"/>
        <v>0</v>
      </c>
      <c r="E145" s="61">
        <f t="shared" si="25"/>
        <v>0</v>
      </c>
      <c r="F145" s="10"/>
      <c r="G145" s="16"/>
    </row>
    <row r="146" spans="1:7" ht="18" customHeight="1">
      <c r="A146" s="98"/>
      <c r="B146" s="14" t="s">
        <v>24</v>
      </c>
      <c r="C146" s="54">
        <f t="shared" si="25"/>
        <v>0</v>
      </c>
      <c r="D146" s="54">
        <f t="shared" si="25"/>
        <v>0</v>
      </c>
      <c r="E146" s="61">
        <f t="shared" si="25"/>
        <v>0</v>
      </c>
      <c r="F146" s="10"/>
      <c r="G146" s="16"/>
    </row>
    <row r="147" spans="1:7" ht="18" customHeight="1">
      <c r="A147" s="98"/>
      <c r="B147" s="14" t="s">
        <v>25</v>
      </c>
      <c r="C147" s="54">
        <f t="shared" si="25"/>
        <v>0</v>
      </c>
      <c r="D147" s="54">
        <f t="shared" si="25"/>
        <v>0</v>
      </c>
      <c r="E147" s="61">
        <f t="shared" si="25"/>
        <v>0</v>
      </c>
      <c r="F147" s="10"/>
      <c r="G147" s="16"/>
    </row>
    <row r="148" spans="1:7" ht="18" customHeight="1" thickBot="1">
      <c r="A148" s="99"/>
      <c r="B148" s="19" t="s">
        <v>37</v>
      </c>
      <c r="C148" s="56">
        <f t="shared" si="25"/>
        <v>0</v>
      </c>
      <c r="D148" s="56">
        <f t="shared" si="25"/>
        <v>0</v>
      </c>
      <c r="E148" s="62">
        <f t="shared" si="25"/>
        <v>0</v>
      </c>
      <c r="F148" s="10"/>
      <c r="G148" s="16"/>
    </row>
    <row r="149" spans="1:7" ht="18" customHeight="1">
      <c r="A149" s="97">
        <v>3</v>
      </c>
      <c r="B149" s="20" t="s">
        <v>55</v>
      </c>
      <c r="C149" s="53">
        <f t="shared" si="25"/>
        <v>0</v>
      </c>
      <c r="D149" s="53">
        <f t="shared" si="25"/>
        <v>0</v>
      </c>
      <c r="E149" s="60">
        <f t="shared" si="25"/>
        <v>0</v>
      </c>
      <c r="F149" s="10"/>
      <c r="G149" s="16"/>
    </row>
    <row r="150" spans="1:7" ht="18" customHeight="1" thickBot="1">
      <c r="A150" s="99"/>
      <c r="B150" s="19" t="s">
        <v>26</v>
      </c>
      <c r="C150" s="56">
        <f t="shared" si="25"/>
        <v>0</v>
      </c>
      <c r="D150" s="56">
        <f t="shared" si="25"/>
        <v>0</v>
      </c>
      <c r="E150" s="62">
        <f t="shared" si="25"/>
        <v>0</v>
      </c>
      <c r="F150" s="10"/>
      <c r="G150" s="16"/>
    </row>
    <row r="151" spans="1:7" ht="9.9499999999999993" customHeight="1" thickBot="1">
      <c r="A151" s="114"/>
      <c r="B151" s="114"/>
      <c r="C151" s="114"/>
      <c r="D151" s="114"/>
      <c r="E151" s="114"/>
    </row>
    <row r="152" spans="1:7" ht="20.25" customHeight="1" thickBot="1">
      <c r="A152" s="111" t="s">
        <v>10</v>
      </c>
      <c r="B152" s="112"/>
      <c r="C152" s="41">
        <f>SUM(C153:C164)</f>
        <v>0</v>
      </c>
      <c r="D152" s="41">
        <f>SUM(D153:D164)</f>
        <v>0</v>
      </c>
      <c r="E152" s="41">
        <f t="shared" ref="E152" si="26">SUM(E153:E164)</f>
        <v>0</v>
      </c>
    </row>
    <row r="153" spans="1:7" ht="18" customHeight="1">
      <c r="A153" s="92">
        <v>1</v>
      </c>
      <c r="B153" s="22" t="s">
        <v>18</v>
      </c>
      <c r="C153" s="57">
        <f>'Załącznik nr 13 cz.2'!C153+'Załącznik nr 13 cz.3'!C92</f>
        <v>0</v>
      </c>
      <c r="D153" s="57">
        <f>'Załącznik nr 13 cz.2'!D153+'Załącznik nr 13 cz.3'!D92</f>
        <v>0</v>
      </c>
      <c r="E153" s="57">
        <f>'Załącznik nr 13 cz.2'!E153+'Załącznik nr 13 cz.3'!E92</f>
        <v>0</v>
      </c>
      <c r="G153" s="16"/>
    </row>
    <row r="154" spans="1:7" ht="18" customHeight="1">
      <c r="A154" s="93"/>
      <c r="B154" s="21" t="s">
        <v>40</v>
      </c>
      <c r="C154" s="58">
        <f>'Załącznik nr 13 cz.2'!C154</f>
        <v>0</v>
      </c>
      <c r="D154" s="58">
        <f>'Załącznik nr 13 cz.2'!D154</f>
        <v>0</v>
      </c>
      <c r="E154" s="58">
        <f>'Załącznik nr 13 cz.2'!E154</f>
        <v>0</v>
      </c>
    </row>
    <row r="155" spans="1:7" ht="18" customHeight="1">
      <c r="A155" s="93"/>
      <c r="B155" s="21" t="s">
        <v>19</v>
      </c>
      <c r="C155" s="58">
        <f>'Załącznik nr 13 cz.2'!C155</f>
        <v>0</v>
      </c>
      <c r="D155" s="58">
        <f>'Załącznik nr 13 cz.2'!D155</f>
        <v>0</v>
      </c>
      <c r="E155" s="58">
        <f>'Załącznik nr 13 cz.2'!E155</f>
        <v>0</v>
      </c>
    </row>
    <row r="156" spans="1:7" ht="18" customHeight="1">
      <c r="A156" s="93"/>
      <c r="B156" s="21" t="s">
        <v>20</v>
      </c>
      <c r="C156" s="58">
        <f>'Załącznik nr 13 cz.2'!C156</f>
        <v>0</v>
      </c>
      <c r="D156" s="58">
        <f>'Załącznik nr 13 cz.2'!D156</f>
        <v>0</v>
      </c>
      <c r="E156" s="58">
        <f>'Załącznik nr 13 cz.2'!E156</f>
        <v>0</v>
      </c>
    </row>
    <row r="157" spans="1:7" ht="18" customHeight="1" thickBot="1">
      <c r="A157" s="94"/>
      <c r="B157" s="23" t="s">
        <v>21</v>
      </c>
      <c r="C157" s="59">
        <f>'Załącznik nr 13 cz.2'!C157+'Załącznik nr 13 cz.3'!C93</f>
        <v>0</v>
      </c>
      <c r="D157" s="59">
        <f>'Załącznik nr 13 cz.2'!D157+'Załącznik nr 13 cz.3'!D93</f>
        <v>0</v>
      </c>
      <c r="E157" s="59">
        <f>'Załącznik nr 13 cz.2'!E157+'Załącznik nr 13 cz.3'!E93</f>
        <v>0</v>
      </c>
    </row>
    <row r="158" spans="1:7" ht="18" customHeight="1">
      <c r="A158" s="92">
        <v>2</v>
      </c>
      <c r="B158" s="22" t="s">
        <v>22</v>
      </c>
      <c r="C158" s="57">
        <f>'Załącznik nr 13 cz.2'!C158</f>
        <v>0</v>
      </c>
      <c r="D158" s="57">
        <f>'Załącznik nr 13 cz.2'!D158</f>
        <v>0</v>
      </c>
      <c r="E158" s="57">
        <f>'Załącznik nr 13 cz.2'!E158</f>
        <v>0</v>
      </c>
    </row>
    <row r="159" spans="1:7" ht="18" customHeight="1">
      <c r="A159" s="93"/>
      <c r="B159" s="21" t="s">
        <v>23</v>
      </c>
      <c r="C159" s="58">
        <f>'Załącznik nr 13 cz.2'!C159</f>
        <v>0</v>
      </c>
      <c r="D159" s="58">
        <f>'Załącznik nr 13 cz.2'!D159</f>
        <v>0</v>
      </c>
      <c r="E159" s="58">
        <f>'Załącznik nr 13 cz.2'!E159</f>
        <v>0</v>
      </c>
    </row>
    <row r="160" spans="1:7" ht="18" customHeight="1">
      <c r="A160" s="93"/>
      <c r="B160" s="21" t="s">
        <v>24</v>
      </c>
      <c r="C160" s="58">
        <f>'Załącznik nr 13 cz.2'!C160+'Załącznik nr 13 cz.3'!C94</f>
        <v>0</v>
      </c>
      <c r="D160" s="58">
        <f>'Załącznik nr 13 cz.2'!D160+'Załącznik nr 13 cz.3'!D94</f>
        <v>0</v>
      </c>
      <c r="E160" s="58">
        <f>'Załącznik nr 13 cz.2'!E160+'Załącznik nr 13 cz.3'!E94</f>
        <v>0</v>
      </c>
    </row>
    <row r="161" spans="1:5" ht="18" customHeight="1">
      <c r="A161" s="93"/>
      <c r="B161" s="21" t="s">
        <v>25</v>
      </c>
      <c r="C161" s="58">
        <f>'Załącznik nr 13 cz.2'!C161</f>
        <v>0</v>
      </c>
      <c r="D161" s="58">
        <f>'Załącznik nr 13 cz.2'!D161</f>
        <v>0</v>
      </c>
      <c r="E161" s="58">
        <f>'Załącznik nr 13 cz.2'!E161</f>
        <v>0</v>
      </c>
    </row>
    <row r="162" spans="1:5" ht="18" customHeight="1" thickBot="1">
      <c r="A162" s="94"/>
      <c r="B162" s="23" t="s">
        <v>37</v>
      </c>
      <c r="C162" s="59">
        <f>'Załącznik nr 13 cz.2'!C162+'Załącznik nr 13 cz.3'!C95</f>
        <v>0</v>
      </c>
      <c r="D162" s="59">
        <f>'Załącznik nr 13 cz.2'!D162+'Załącznik nr 13 cz.3'!D95</f>
        <v>0</v>
      </c>
      <c r="E162" s="59">
        <f>'Załącznik nr 13 cz.2'!E162+'Załącznik nr 13 cz.3'!E95</f>
        <v>0</v>
      </c>
    </row>
    <row r="163" spans="1:5" ht="18" customHeight="1">
      <c r="A163" s="92">
        <v>3</v>
      </c>
      <c r="B163" s="22" t="s">
        <v>55</v>
      </c>
      <c r="C163" s="57">
        <f>'Załącznik nr 13 cz.2'!C163+'Załącznik nr 13 cz.3'!C96</f>
        <v>0</v>
      </c>
      <c r="D163" s="57">
        <f>'Załącznik nr 13 cz.2'!D163+'Załącznik nr 13 cz.3'!D96</f>
        <v>0</v>
      </c>
      <c r="E163" s="57">
        <f>'Załącznik nr 13 cz.2'!E163+'Załącznik nr 13 cz.3'!E96</f>
        <v>0</v>
      </c>
    </row>
    <row r="164" spans="1:5" ht="18" customHeight="1" thickBot="1">
      <c r="A164" s="94"/>
      <c r="B164" s="23" t="s">
        <v>26</v>
      </c>
      <c r="C164" s="59">
        <f>'Załącznik nr 13 cz.2'!C164+'Załącznik nr 13 cz.3'!C97</f>
        <v>0</v>
      </c>
      <c r="D164" s="59">
        <f>'Załącznik nr 13 cz.2'!D164+'Załącznik nr 13 cz.3'!D97</f>
        <v>0</v>
      </c>
      <c r="E164" s="59">
        <f>'Załącznik nr 13 cz.2'!E164+'Załącznik nr 13 cz.3'!E97</f>
        <v>0</v>
      </c>
    </row>
    <row r="165" spans="1:5" ht="9.9499999999999993" customHeight="1" thickBot="1">
      <c r="A165" s="114"/>
      <c r="B165" s="114"/>
      <c r="C165" s="114"/>
      <c r="D165" s="114"/>
      <c r="E165" s="114"/>
    </row>
    <row r="166" spans="1:5" ht="20.25" customHeight="1" thickBot="1">
      <c r="A166" s="111" t="s">
        <v>11</v>
      </c>
      <c r="B166" s="112"/>
      <c r="C166" s="41">
        <f>SUM(C167:C178)</f>
        <v>0</v>
      </c>
      <c r="D166" s="41">
        <f>SUM(D167:D178)</f>
        <v>0</v>
      </c>
      <c r="E166" s="41">
        <f t="shared" ref="E166" si="27">SUM(E167:E178)</f>
        <v>0</v>
      </c>
    </row>
    <row r="167" spans="1:5" ht="18" customHeight="1">
      <c r="A167" s="92">
        <v>1</v>
      </c>
      <c r="B167" s="22" t="s">
        <v>18</v>
      </c>
      <c r="C167" s="57">
        <f>'Załącznik nr 13 cz.2'!C167+'Załącznik nr 13 cz.3'!C100</f>
        <v>0</v>
      </c>
      <c r="D167" s="57">
        <f>'Załącznik nr 13 cz.2'!D167+'Załącznik nr 13 cz.3'!D100</f>
        <v>0</v>
      </c>
      <c r="E167" s="57">
        <f>'Załącznik nr 13 cz.2'!E167+'Załącznik nr 13 cz.3'!E100</f>
        <v>0</v>
      </c>
    </row>
    <row r="168" spans="1:5" ht="18" customHeight="1">
      <c r="A168" s="93"/>
      <c r="B168" s="21" t="s">
        <v>40</v>
      </c>
      <c r="C168" s="58">
        <f>'Załącznik nr 13 cz.2'!C168</f>
        <v>0</v>
      </c>
      <c r="D168" s="58">
        <f>'Załącznik nr 13 cz.2'!D168</f>
        <v>0</v>
      </c>
      <c r="E168" s="58">
        <f>'Załącznik nr 13 cz.2'!E168</f>
        <v>0</v>
      </c>
    </row>
    <row r="169" spans="1:5" ht="18" customHeight="1">
      <c r="A169" s="93"/>
      <c r="B169" s="21" t="s">
        <v>19</v>
      </c>
      <c r="C169" s="58">
        <f>'Załącznik nr 13 cz.2'!C169</f>
        <v>0</v>
      </c>
      <c r="D169" s="58">
        <f>'Załącznik nr 13 cz.2'!D169</f>
        <v>0</v>
      </c>
      <c r="E169" s="58">
        <f>'Załącznik nr 13 cz.2'!E169</f>
        <v>0</v>
      </c>
    </row>
    <row r="170" spans="1:5" ht="18" customHeight="1">
      <c r="A170" s="93"/>
      <c r="B170" s="21" t="s">
        <v>20</v>
      </c>
      <c r="C170" s="58">
        <f>'Załącznik nr 13 cz.2'!C170</f>
        <v>0</v>
      </c>
      <c r="D170" s="58">
        <f>'Załącznik nr 13 cz.2'!D170</f>
        <v>0</v>
      </c>
      <c r="E170" s="58">
        <f>'Załącznik nr 13 cz.2'!E170</f>
        <v>0</v>
      </c>
    </row>
    <row r="171" spans="1:5" ht="18" customHeight="1" thickBot="1">
      <c r="A171" s="94"/>
      <c r="B171" s="23" t="s">
        <v>21</v>
      </c>
      <c r="C171" s="59">
        <f>'Załącznik nr 13 cz.2'!C171+'Załącznik nr 13 cz.3'!C101</f>
        <v>0</v>
      </c>
      <c r="D171" s="59">
        <f>'Załącznik nr 13 cz.2'!D171+'Załącznik nr 13 cz.3'!D101</f>
        <v>0</v>
      </c>
      <c r="E171" s="59">
        <f>'Załącznik nr 13 cz.2'!E171+'Załącznik nr 13 cz.3'!E101</f>
        <v>0</v>
      </c>
    </row>
    <row r="172" spans="1:5" ht="18" customHeight="1">
      <c r="A172" s="92">
        <v>2</v>
      </c>
      <c r="B172" s="22" t="s">
        <v>22</v>
      </c>
      <c r="C172" s="57">
        <f>'Załącznik nr 13 cz.2'!C172</f>
        <v>0</v>
      </c>
      <c r="D172" s="57">
        <f>'Załącznik nr 13 cz.2'!D172</f>
        <v>0</v>
      </c>
      <c r="E172" s="57">
        <f>'Załącznik nr 13 cz.2'!E172</f>
        <v>0</v>
      </c>
    </row>
    <row r="173" spans="1:5" ht="18" customHeight="1">
      <c r="A173" s="93"/>
      <c r="B173" s="21" t="s">
        <v>23</v>
      </c>
      <c r="C173" s="58">
        <f>'Załącznik nr 13 cz.2'!C173</f>
        <v>0</v>
      </c>
      <c r="D173" s="58">
        <f>'Załącznik nr 13 cz.2'!D173</f>
        <v>0</v>
      </c>
      <c r="E173" s="58">
        <f>'Załącznik nr 13 cz.2'!E173</f>
        <v>0</v>
      </c>
    </row>
    <row r="174" spans="1:5" ht="18" customHeight="1">
      <c r="A174" s="93"/>
      <c r="B174" s="21" t="s">
        <v>24</v>
      </c>
      <c r="C174" s="58">
        <f>'Załącznik nr 13 cz.2'!C174+'Załącznik nr 13 cz.3'!C102</f>
        <v>0</v>
      </c>
      <c r="D174" s="58">
        <f>'Załącznik nr 13 cz.2'!D174+'Załącznik nr 13 cz.3'!D102</f>
        <v>0</v>
      </c>
      <c r="E174" s="58">
        <f>'Załącznik nr 13 cz.2'!E174+'Załącznik nr 13 cz.3'!E102</f>
        <v>0</v>
      </c>
    </row>
    <row r="175" spans="1:5" ht="18" customHeight="1">
      <c r="A175" s="93"/>
      <c r="B175" s="21" t="s">
        <v>25</v>
      </c>
      <c r="C175" s="58">
        <f>'Załącznik nr 13 cz.2'!C175</f>
        <v>0</v>
      </c>
      <c r="D175" s="58">
        <f>'Załącznik nr 13 cz.2'!D175</f>
        <v>0</v>
      </c>
      <c r="E175" s="58">
        <f>'Załącznik nr 13 cz.2'!E175</f>
        <v>0</v>
      </c>
    </row>
    <row r="176" spans="1:5" ht="18" customHeight="1" thickBot="1">
      <c r="A176" s="94"/>
      <c r="B176" s="23" t="s">
        <v>37</v>
      </c>
      <c r="C176" s="59">
        <f>'Załącznik nr 13 cz.2'!C176+'Załącznik nr 13 cz.3'!C103</f>
        <v>0</v>
      </c>
      <c r="D176" s="59">
        <f>'Załącznik nr 13 cz.2'!D176+'Załącznik nr 13 cz.3'!D103</f>
        <v>0</v>
      </c>
      <c r="E176" s="59">
        <f>'Załącznik nr 13 cz.2'!E176+'Załącznik nr 13 cz.3'!E103</f>
        <v>0</v>
      </c>
    </row>
    <row r="177" spans="1:5" ht="18" customHeight="1">
      <c r="A177" s="92">
        <v>3</v>
      </c>
      <c r="B177" s="22" t="s">
        <v>55</v>
      </c>
      <c r="C177" s="57">
        <f>'Załącznik nr 13 cz.2'!C177+'Załącznik nr 13 cz.3'!C104</f>
        <v>0</v>
      </c>
      <c r="D177" s="57">
        <f>'Załącznik nr 13 cz.2'!D177+'Załącznik nr 13 cz.3'!D104</f>
        <v>0</v>
      </c>
      <c r="E177" s="57">
        <f>'Załącznik nr 13 cz.2'!E177+'Załącznik nr 13 cz.3'!E104</f>
        <v>0</v>
      </c>
    </row>
    <row r="178" spans="1:5" ht="18" customHeight="1" thickBot="1">
      <c r="A178" s="94"/>
      <c r="B178" s="23" t="s">
        <v>26</v>
      </c>
      <c r="C178" s="59">
        <f>'Załącznik nr 13 cz.2'!C178+'Załącznik nr 13 cz.3'!C105</f>
        <v>0</v>
      </c>
      <c r="D178" s="59">
        <f>'Załącznik nr 13 cz.2'!D178+'Załącznik nr 13 cz.3'!D105</f>
        <v>0</v>
      </c>
      <c r="E178" s="59">
        <f>'Załącznik nr 13 cz.2'!E178+'Załącznik nr 13 cz.3'!E105</f>
        <v>0</v>
      </c>
    </row>
    <row r="179" spans="1:5" ht="9.9499999999999993" customHeight="1" thickBot="1">
      <c r="A179" s="114"/>
      <c r="B179" s="114"/>
      <c r="C179" s="114"/>
      <c r="D179" s="114"/>
      <c r="E179" s="114"/>
    </row>
    <row r="180" spans="1:5" ht="20.25" customHeight="1" thickBot="1">
      <c r="A180" s="111" t="s">
        <v>30</v>
      </c>
      <c r="B180" s="112"/>
      <c r="C180" s="41">
        <f>SUM(C181:C192)</f>
        <v>0</v>
      </c>
      <c r="D180" s="41">
        <f>SUM(D181:D192)</f>
        <v>0</v>
      </c>
      <c r="E180" s="41">
        <f t="shared" ref="E180" si="28">SUM(E181:E192)</f>
        <v>0</v>
      </c>
    </row>
    <row r="181" spans="1:5" ht="18" customHeight="1">
      <c r="A181" s="92">
        <v>1</v>
      </c>
      <c r="B181" s="22" t="s">
        <v>18</v>
      </c>
      <c r="C181" s="57">
        <f>'Załącznik nr 13 cz.2'!C181+'Załącznik nr 13 cz.3'!C108</f>
        <v>0</v>
      </c>
      <c r="D181" s="57">
        <f>'Załącznik nr 13 cz.2'!D181+'Załącznik nr 13 cz.3'!D108</f>
        <v>0</v>
      </c>
      <c r="E181" s="57">
        <f>'Załącznik nr 13 cz.2'!E181+'Załącznik nr 13 cz.3'!E108</f>
        <v>0</v>
      </c>
    </row>
    <row r="182" spans="1:5" ht="18" customHeight="1">
      <c r="A182" s="93"/>
      <c r="B182" s="21" t="s">
        <v>40</v>
      </c>
      <c r="C182" s="58">
        <f>'Załącznik nr 13 cz.2'!C182</f>
        <v>0</v>
      </c>
      <c r="D182" s="58">
        <f>'Załącznik nr 13 cz.2'!D182</f>
        <v>0</v>
      </c>
      <c r="E182" s="58">
        <f>'Załącznik nr 13 cz.2'!E182</f>
        <v>0</v>
      </c>
    </row>
    <row r="183" spans="1:5" ht="18" customHeight="1">
      <c r="A183" s="93"/>
      <c r="B183" s="21" t="s">
        <v>19</v>
      </c>
      <c r="C183" s="58">
        <f>'Załącznik nr 13 cz.2'!C183</f>
        <v>0</v>
      </c>
      <c r="D183" s="58">
        <f>'Załącznik nr 13 cz.2'!D183</f>
        <v>0</v>
      </c>
      <c r="E183" s="58">
        <f>'Załącznik nr 13 cz.2'!E183</f>
        <v>0</v>
      </c>
    </row>
    <row r="184" spans="1:5" ht="18" customHeight="1">
      <c r="A184" s="93"/>
      <c r="B184" s="21" t="s">
        <v>20</v>
      </c>
      <c r="C184" s="58">
        <f>'Załącznik nr 13 cz.2'!C184</f>
        <v>0</v>
      </c>
      <c r="D184" s="58">
        <f>'Załącznik nr 13 cz.2'!D184</f>
        <v>0</v>
      </c>
      <c r="E184" s="58">
        <f>'Załącznik nr 13 cz.2'!E184</f>
        <v>0</v>
      </c>
    </row>
    <row r="185" spans="1:5" ht="18" customHeight="1" thickBot="1">
      <c r="A185" s="94"/>
      <c r="B185" s="23" t="s">
        <v>21</v>
      </c>
      <c r="C185" s="59">
        <f>'Załącznik nr 13 cz.2'!C185+'Załącznik nr 13 cz.3'!C109</f>
        <v>0</v>
      </c>
      <c r="D185" s="59">
        <f>'Załącznik nr 13 cz.2'!D185+'Załącznik nr 13 cz.3'!D109</f>
        <v>0</v>
      </c>
      <c r="E185" s="59">
        <f>'Załącznik nr 13 cz.2'!E185+'Załącznik nr 13 cz.3'!E109</f>
        <v>0</v>
      </c>
    </row>
    <row r="186" spans="1:5" ht="18" customHeight="1">
      <c r="A186" s="92">
        <v>2</v>
      </c>
      <c r="B186" s="22" t="s">
        <v>22</v>
      </c>
      <c r="C186" s="57">
        <f>'Załącznik nr 13 cz.2'!C186</f>
        <v>0</v>
      </c>
      <c r="D186" s="57">
        <f>'Załącznik nr 13 cz.2'!D186</f>
        <v>0</v>
      </c>
      <c r="E186" s="57">
        <f>'Załącznik nr 13 cz.2'!E186</f>
        <v>0</v>
      </c>
    </row>
    <row r="187" spans="1:5" ht="18" customHeight="1">
      <c r="A187" s="93"/>
      <c r="B187" s="21" t="s">
        <v>23</v>
      </c>
      <c r="C187" s="58">
        <f>'Załącznik nr 13 cz.2'!C187</f>
        <v>0</v>
      </c>
      <c r="D187" s="58">
        <f>'Załącznik nr 13 cz.2'!D187</f>
        <v>0</v>
      </c>
      <c r="E187" s="58">
        <f>'Załącznik nr 13 cz.2'!E187</f>
        <v>0</v>
      </c>
    </row>
    <row r="188" spans="1:5" ht="18" customHeight="1">
      <c r="A188" s="93"/>
      <c r="B188" s="21" t="s">
        <v>24</v>
      </c>
      <c r="C188" s="58">
        <f>'Załącznik nr 13 cz.2'!C188+'Załącznik nr 13 cz.3'!C110</f>
        <v>0</v>
      </c>
      <c r="D188" s="58">
        <f>'Załącznik nr 13 cz.2'!D188+'Załącznik nr 13 cz.3'!D110</f>
        <v>0</v>
      </c>
      <c r="E188" s="58">
        <f>'Załącznik nr 13 cz.2'!E188+'Załącznik nr 13 cz.3'!E110</f>
        <v>0</v>
      </c>
    </row>
    <row r="189" spans="1:5" ht="18" customHeight="1">
      <c r="A189" s="93"/>
      <c r="B189" s="21" t="s">
        <v>25</v>
      </c>
      <c r="C189" s="58">
        <f>'Załącznik nr 13 cz.2'!C189</f>
        <v>0</v>
      </c>
      <c r="D189" s="58">
        <f>'Załącznik nr 13 cz.2'!D189</f>
        <v>0</v>
      </c>
      <c r="E189" s="58">
        <f>'Załącznik nr 13 cz.2'!E189</f>
        <v>0</v>
      </c>
    </row>
    <row r="190" spans="1:5" ht="18" customHeight="1" thickBot="1">
      <c r="A190" s="94"/>
      <c r="B190" s="23" t="s">
        <v>37</v>
      </c>
      <c r="C190" s="59">
        <f>'Załącznik nr 13 cz.2'!C190+'Załącznik nr 13 cz.3'!C111</f>
        <v>0</v>
      </c>
      <c r="D190" s="59">
        <f>'Załącznik nr 13 cz.2'!D190+'Załącznik nr 13 cz.3'!D111</f>
        <v>0</v>
      </c>
      <c r="E190" s="59">
        <f>'Załącznik nr 13 cz.2'!E190+'Załącznik nr 13 cz.3'!E111</f>
        <v>0</v>
      </c>
    </row>
    <row r="191" spans="1:5" ht="18" customHeight="1">
      <c r="A191" s="92">
        <v>3</v>
      </c>
      <c r="B191" s="22" t="s">
        <v>55</v>
      </c>
      <c r="C191" s="57">
        <f>'Załącznik nr 13 cz.2'!C191+'Załącznik nr 13 cz.3'!C112</f>
        <v>0</v>
      </c>
      <c r="D191" s="57">
        <f>'Załącznik nr 13 cz.2'!D191+'Załącznik nr 13 cz.3'!D112</f>
        <v>0</v>
      </c>
      <c r="E191" s="57">
        <f>'Załącznik nr 13 cz.2'!E191+'Załącznik nr 13 cz.3'!E112</f>
        <v>0</v>
      </c>
    </row>
    <row r="192" spans="1:5" ht="18" customHeight="1" thickBot="1">
      <c r="A192" s="94"/>
      <c r="B192" s="23" t="s">
        <v>26</v>
      </c>
      <c r="C192" s="59">
        <f>'Załącznik nr 13 cz.2'!C192+'Załącznik nr 13 cz.3'!C113</f>
        <v>0</v>
      </c>
      <c r="D192" s="59">
        <f>'Załącznik nr 13 cz.2'!D192+'Załącznik nr 13 cz.3'!D113</f>
        <v>0</v>
      </c>
      <c r="E192" s="59">
        <f>'Załącznik nr 13 cz.2'!E192+'Załącznik nr 13 cz.3'!E113</f>
        <v>0</v>
      </c>
    </row>
    <row r="193" spans="1:5" ht="9.9499999999999993" customHeight="1" thickBot="1">
      <c r="A193" s="114"/>
      <c r="B193" s="114"/>
      <c r="C193" s="114"/>
      <c r="D193" s="114"/>
      <c r="E193" s="114"/>
    </row>
    <row r="194" spans="1:5" ht="20.25" customHeight="1" thickBot="1">
      <c r="A194" s="111" t="s">
        <v>31</v>
      </c>
      <c r="B194" s="112"/>
      <c r="C194" s="41">
        <f>SUM(C195:C206)</f>
        <v>0</v>
      </c>
      <c r="D194" s="41">
        <f>SUM(D195:D206)</f>
        <v>0</v>
      </c>
      <c r="E194" s="41">
        <f t="shared" ref="E194" si="29">SUM(E195:E206)</f>
        <v>0</v>
      </c>
    </row>
    <row r="195" spans="1:5" ht="18" customHeight="1">
      <c r="A195" s="92">
        <v>1</v>
      </c>
      <c r="B195" s="22" t="s">
        <v>18</v>
      </c>
      <c r="C195" s="57">
        <f>'Załącznik nr 13 cz.2'!C195+'Załącznik nr 13 cz.3'!C116</f>
        <v>0</v>
      </c>
      <c r="D195" s="57">
        <f>'Załącznik nr 13 cz.2'!D195+'Załącznik nr 13 cz.3'!D116</f>
        <v>0</v>
      </c>
      <c r="E195" s="57">
        <f>'Załącznik nr 13 cz.2'!E195+'Załącznik nr 13 cz.3'!E116</f>
        <v>0</v>
      </c>
    </row>
    <row r="196" spans="1:5" ht="18" customHeight="1">
      <c r="A196" s="93"/>
      <c r="B196" s="21" t="s">
        <v>40</v>
      </c>
      <c r="C196" s="58">
        <f>'Załącznik nr 13 cz.2'!C196</f>
        <v>0</v>
      </c>
      <c r="D196" s="58">
        <f>'Załącznik nr 13 cz.2'!D196</f>
        <v>0</v>
      </c>
      <c r="E196" s="58">
        <f>'Załącznik nr 13 cz.2'!E196</f>
        <v>0</v>
      </c>
    </row>
    <row r="197" spans="1:5" ht="18" customHeight="1">
      <c r="A197" s="93"/>
      <c r="B197" s="21" t="s">
        <v>19</v>
      </c>
      <c r="C197" s="58">
        <f>'Załącznik nr 13 cz.2'!C197</f>
        <v>0</v>
      </c>
      <c r="D197" s="58">
        <f>'Załącznik nr 13 cz.2'!D197</f>
        <v>0</v>
      </c>
      <c r="E197" s="58">
        <f>'Załącznik nr 13 cz.2'!E197</f>
        <v>0</v>
      </c>
    </row>
    <row r="198" spans="1:5" ht="18" customHeight="1">
      <c r="A198" s="93"/>
      <c r="B198" s="21" t="s">
        <v>20</v>
      </c>
      <c r="C198" s="58">
        <f>'Załącznik nr 13 cz.2'!C198</f>
        <v>0</v>
      </c>
      <c r="D198" s="58">
        <f>'Załącznik nr 13 cz.2'!D198</f>
        <v>0</v>
      </c>
      <c r="E198" s="58">
        <f>'Załącznik nr 13 cz.2'!E198</f>
        <v>0</v>
      </c>
    </row>
    <row r="199" spans="1:5" ht="18" customHeight="1" thickBot="1">
      <c r="A199" s="94"/>
      <c r="B199" s="23" t="s">
        <v>21</v>
      </c>
      <c r="C199" s="59">
        <f>'Załącznik nr 13 cz.2'!C199+'Załącznik nr 13 cz.3'!C117</f>
        <v>0</v>
      </c>
      <c r="D199" s="59">
        <f>'Załącznik nr 13 cz.2'!D199+'Załącznik nr 13 cz.3'!D117</f>
        <v>0</v>
      </c>
      <c r="E199" s="59">
        <f>'Załącznik nr 13 cz.2'!E199+'Załącznik nr 13 cz.3'!E117</f>
        <v>0</v>
      </c>
    </row>
    <row r="200" spans="1:5" ht="18" customHeight="1">
      <c r="A200" s="92">
        <v>2</v>
      </c>
      <c r="B200" s="22" t="s">
        <v>22</v>
      </c>
      <c r="C200" s="57">
        <f>'Załącznik nr 13 cz.2'!C200</f>
        <v>0</v>
      </c>
      <c r="D200" s="57">
        <f>'Załącznik nr 13 cz.2'!D200</f>
        <v>0</v>
      </c>
      <c r="E200" s="57">
        <f>'Załącznik nr 13 cz.2'!E200</f>
        <v>0</v>
      </c>
    </row>
    <row r="201" spans="1:5" ht="18" customHeight="1">
      <c r="A201" s="93"/>
      <c r="B201" s="21" t="s">
        <v>23</v>
      </c>
      <c r="C201" s="58">
        <f>'Załącznik nr 13 cz.2'!C201</f>
        <v>0</v>
      </c>
      <c r="D201" s="58">
        <f>'Załącznik nr 13 cz.2'!D201</f>
        <v>0</v>
      </c>
      <c r="E201" s="58">
        <f>'Załącznik nr 13 cz.2'!E201</f>
        <v>0</v>
      </c>
    </row>
    <row r="202" spans="1:5" ht="18" customHeight="1">
      <c r="A202" s="93"/>
      <c r="B202" s="21" t="s">
        <v>24</v>
      </c>
      <c r="C202" s="58">
        <f>'Załącznik nr 13 cz.2'!C202+'Załącznik nr 13 cz.3'!C118</f>
        <v>0</v>
      </c>
      <c r="D202" s="58">
        <f>'Załącznik nr 13 cz.2'!D202+'Załącznik nr 13 cz.3'!D118</f>
        <v>0</v>
      </c>
      <c r="E202" s="58">
        <f>'Załącznik nr 13 cz.2'!E202+'Załącznik nr 13 cz.3'!E118</f>
        <v>0</v>
      </c>
    </row>
    <row r="203" spans="1:5" ht="18" customHeight="1">
      <c r="A203" s="93"/>
      <c r="B203" s="21" t="s">
        <v>25</v>
      </c>
      <c r="C203" s="58">
        <f>'Załącznik nr 13 cz.2'!C203</f>
        <v>0</v>
      </c>
      <c r="D203" s="58">
        <f>'Załącznik nr 13 cz.2'!D203</f>
        <v>0</v>
      </c>
      <c r="E203" s="58">
        <f>'Załącznik nr 13 cz.2'!E203</f>
        <v>0</v>
      </c>
    </row>
    <row r="204" spans="1:5" ht="18" customHeight="1" thickBot="1">
      <c r="A204" s="94"/>
      <c r="B204" s="23" t="s">
        <v>37</v>
      </c>
      <c r="C204" s="59">
        <f>'Załącznik nr 13 cz.2'!C204+'Załącznik nr 13 cz.3'!C119</f>
        <v>0</v>
      </c>
      <c r="D204" s="59">
        <f>'Załącznik nr 13 cz.2'!D204+'Załącznik nr 13 cz.3'!D119</f>
        <v>0</v>
      </c>
      <c r="E204" s="59">
        <f>'Załącznik nr 13 cz.2'!E204+'Załącznik nr 13 cz.3'!E119</f>
        <v>0</v>
      </c>
    </row>
    <row r="205" spans="1:5" ht="18" customHeight="1">
      <c r="A205" s="92">
        <v>3</v>
      </c>
      <c r="B205" s="22" t="s">
        <v>55</v>
      </c>
      <c r="C205" s="57">
        <f>'Załącznik nr 13 cz.2'!C205+'Załącznik nr 13 cz.3'!C120</f>
        <v>0</v>
      </c>
      <c r="D205" s="57">
        <f>'Załącznik nr 13 cz.2'!D205+'Załącznik nr 13 cz.3'!D120</f>
        <v>0</v>
      </c>
      <c r="E205" s="57">
        <f>'Załącznik nr 13 cz.2'!E205+'Załącznik nr 13 cz.3'!E120</f>
        <v>0</v>
      </c>
    </row>
    <row r="206" spans="1:5" ht="18" customHeight="1" thickBot="1">
      <c r="A206" s="94"/>
      <c r="B206" s="23" t="s">
        <v>26</v>
      </c>
      <c r="C206" s="59">
        <f>'Załącznik nr 13 cz.2'!C206+'Załącznik nr 13 cz.3'!C121</f>
        <v>0</v>
      </c>
      <c r="D206" s="59">
        <f>'Załącznik nr 13 cz.2'!D206+'Załącznik nr 13 cz.3'!D121</f>
        <v>0</v>
      </c>
      <c r="E206" s="59">
        <f>'Załącznik nr 13 cz.2'!E206+'Załącznik nr 13 cz.3'!E121</f>
        <v>0</v>
      </c>
    </row>
    <row r="207" spans="1:5" ht="9.9499999999999993" customHeight="1" thickBot="1">
      <c r="A207" s="114"/>
      <c r="B207" s="114"/>
      <c r="C207" s="114"/>
      <c r="D207" s="114"/>
      <c r="E207" s="114"/>
    </row>
    <row r="208" spans="1:5" ht="20.25" customHeight="1" thickBot="1">
      <c r="A208" s="111" t="s">
        <v>32</v>
      </c>
      <c r="B208" s="112"/>
      <c r="C208" s="41">
        <f>SUM(C209:C220)</f>
        <v>0</v>
      </c>
      <c r="D208" s="41">
        <f>SUM(D209:D220)</f>
        <v>0</v>
      </c>
      <c r="E208" s="41">
        <f t="shared" ref="E208" si="30">SUM(E209:E220)</f>
        <v>0</v>
      </c>
    </row>
    <row r="209" spans="1:5" ht="18" customHeight="1">
      <c r="A209" s="92">
        <v>1</v>
      </c>
      <c r="B209" s="22" t="s">
        <v>18</v>
      </c>
      <c r="C209" s="57">
        <f>'Załącznik nr 13 cz.2'!C209+'Załącznik nr 13 cz.3'!C124</f>
        <v>0</v>
      </c>
      <c r="D209" s="57">
        <f>'Załącznik nr 13 cz.2'!D209+'Załącznik nr 13 cz.3'!D124</f>
        <v>0</v>
      </c>
      <c r="E209" s="57">
        <f>'Załącznik nr 13 cz.2'!E209+'Załącznik nr 13 cz.3'!E124</f>
        <v>0</v>
      </c>
    </row>
    <row r="210" spans="1:5" ht="18" customHeight="1">
      <c r="A210" s="93"/>
      <c r="B210" s="21" t="s">
        <v>40</v>
      </c>
      <c r="C210" s="58">
        <f>'Załącznik nr 13 cz.2'!C210</f>
        <v>0</v>
      </c>
      <c r="D210" s="58">
        <f>'Załącznik nr 13 cz.2'!D210</f>
        <v>0</v>
      </c>
      <c r="E210" s="58">
        <f>'Załącznik nr 13 cz.2'!E210</f>
        <v>0</v>
      </c>
    </row>
    <row r="211" spans="1:5" ht="18" customHeight="1">
      <c r="A211" s="93"/>
      <c r="B211" s="21" t="s">
        <v>19</v>
      </c>
      <c r="C211" s="58">
        <f>'Załącznik nr 13 cz.2'!C211</f>
        <v>0</v>
      </c>
      <c r="D211" s="58">
        <f>'Załącznik nr 13 cz.2'!D211</f>
        <v>0</v>
      </c>
      <c r="E211" s="58">
        <f>'Załącznik nr 13 cz.2'!E211</f>
        <v>0</v>
      </c>
    </row>
    <row r="212" spans="1:5" ht="18" customHeight="1">
      <c r="A212" s="93"/>
      <c r="B212" s="21" t="s">
        <v>20</v>
      </c>
      <c r="C212" s="58">
        <f>'Załącznik nr 13 cz.2'!C212</f>
        <v>0</v>
      </c>
      <c r="D212" s="58">
        <f>'Załącznik nr 13 cz.2'!D212</f>
        <v>0</v>
      </c>
      <c r="E212" s="58">
        <f>'Załącznik nr 13 cz.2'!E212</f>
        <v>0</v>
      </c>
    </row>
    <row r="213" spans="1:5" ht="18" customHeight="1" thickBot="1">
      <c r="A213" s="94"/>
      <c r="B213" s="23" t="s">
        <v>21</v>
      </c>
      <c r="C213" s="59">
        <f>'Załącznik nr 13 cz.2'!C213+'Załącznik nr 13 cz.3'!C125</f>
        <v>0</v>
      </c>
      <c r="D213" s="59">
        <f>'Załącznik nr 13 cz.2'!D213+'Załącznik nr 13 cz.3'!D125</f>
        <v>0</v>
      </c>
      <c r="E213" s="59">
        <f>'Załącznik nr 13 cz.2'!E213+'Załącznik nr 13 cz.3'!E125</f>
        <v>0</v>
      </c>
    </row>
    <row r="214" spans="1:5" ht="18" customHeight="1">
      <c r="A214" s="92">
        <v>2</v>
      </c>
      <c r="B214" s="22" t="s">
        <v>22</v>
      </c>
      <c r="C214" s="57">
        <f>'Załącznik nr 13 cz.2'!C214</f>
        <v>0</v>
      </c>
      <c r="D214" s="57">
        <f>'Załącznik nr 13 cz.2'!D214</f>
        <v>0</v>
      </c>
      <c r="E214" s="57">
        <f>'Załącznik nr 13 cz.2'!E214</f>
        <v>0</v>
      </c>
    </row>
    <row r="215" spans="1:5" ht="18" customHeight="1">
      <c r="A215" s="93"/>
      <c r="B215" s="21" t="s">
        <v>23</v>
      </c>
      <c r="C215" s="58">
        <f>'Załącznik nr 13 cz.2'!C215</f>
        <v>0</v>
      </c>
      <c r="D215" s="58">
        <f>'Załącznik nr 13 cz.2'!D215</f>
        <v>0</v>
      </c>
      <c r="E215" s="58">
        <f>'Załącznik nr 13 cz.2'!E215</f>
        <v>0</v>
      </c>
    </row>
    <row r="216" spans="1:5" ht="18" customHeight="1">
      <c r="A216" s="93"/>
      <c r="B216" s="21" t="s">
        <v>24</v>
      </c>
      <c r="C216" s="58">
        <f>'Załącznik nr 13 cz.2'!C216+'Załącznik nr 13 cz.3'!C126</f>
        <v>0</v>
      </c>
      <c r="D216" s="58">
        <f>'Załącznik nr 13 cz.2'!D216+'Załącznik nr 13 cz.3'!D126</f>
        <v>0</v>
      </c>
      <c r="E216" s="58">
        <f>'Załącznik nr 13 cz.2'!E216+'Załącznik nr 13 cz.3'!E126</f>
        <v>0</v>
      </c>
    </row>
    <row r="217" spans="1:5" ht="18" customHeight="1">
      <c r="A217" s="93"/>
      <c r="B217" s="21" t="s">
        <v>25</v>
      </c>
      <c r="C217" s="58">
        <f>'Załącznik nr 13 cz.2'!C217</f>
        <v>0</v>
      </c>
      <c r="D217" s="58">
        <f>'Załącznik nr 13 cz.2'!D217</f>
        <v>0</v>
      </c>
      <c r="E217" s="58">
        <f>'Załącznik nr 13 cz.2'!E217</f>
        <v>0</v>
      </c>
    </row>
    <row r="218" spans="1:5" ht="18" customHeight="1" thickBot="1">
      <c r="A218" s="94"/>
      <c r="B218" s="23" t="s">
        <v>37</v>
      </c>
      <c r="C218" s="59">
        <f>'Załącznik nr 13 cz.2'!C218+'Załącznik nr 13 cz.3'!C127</f>
        <v>0</v>
      </c>
      <c r="D218" s="59">
        <f>'Załącznik nr 13 cz.2'!D218+'Załącznik nr 13 cz.3'!D127</f>
        <v>0</v>
      </c>
      <c r="E218" s="59">
        <f>'Załącznik nr 13 cz.2'!E218+'Załącznik nr 13 cz.3'!E127</f>
        <v>0</v>
      </c>
    </row>
    <row r="219" spans="1:5" ht="18" customHeight="1">
      <c r="A219" s="92">
        <v>3</v>
      </c>
      <c r="B219" s="22" t="s">
        <v>55</v>
      </c>
      <c r="C219" s="57">
        <f>'Załącznik nr 13 cz.2'!C219+'Załącznik nr 13 cz.3'!C128</f>
        <v>0</v>
      </c>
      <c r="D219" s="57">
        <f>'Załącznik nr 13 cz.2'!D219+'Załącznik nr 13 cz.3'!D128</f>
        <v>0</v>
      </c>
      <c r="E219" s="57">
        <f>'Załącznik nr 13 cz.2'!E219+'Załącznik nr 13 cz.3'!E128</f>
        <v>0</v>
      </c>
    </row>
    <row r="220" spans="1:5" ht="18" customHeight="1" thickBot="1">
      <c r="A220" s="94"/>
      <c r="B220" s="23" t="s">
        <v>26</v>
      </c>
      <c r="C220" s="59">
        <f>'Załącznik nr 13 cz.2'!C220+'Załącznik nr 13 cz.3'!C129</f>
        <v>0</v>
      </c>
      <c r="D220" s="59">
        <f>'Załącznik nr 13 cz.2'!D220+'Załącznik nr 13 cz.3'!D129</f>
        <v>0</v>
      </c>
      <c r="E220" s="59">
        <f>'Załącznik nr 13 cz.2'!E220+'Załącznik nr 13 cz.3'!E129</f>
        <v>0</v>
      </c>
    </row>
    <row r="221" spans="1:5" ht="9.9499999999999993" customHeight="1" thickBot="1">
      <c r="A221" s="114"/>
      <c r="B221" s="114"/>
      <c r="C221" s="114"/>
      <c r="D221" s="114"/>
      <c r="E221" s="114"/>
    </row>
    <row r="222" spans="1:5" ht="20.25" customHeight="1" thickBot="1">
      <c r="A222" s="111" t="s">
        <v>12</v>
      </c>
      <c r="B222" s="112"/>
      <c r="C222" s="41">
        <f>SUM(C223:C234)</f>
        <v>0</v>
      </c>
      <c r="D222" s="41">
        <f>SUM(D223:D234)</f>
        <v>0</v>
      </c>
      <c r="E222" s="41">
        <f t="shared" ref="E222" si="31">SUM(E223:E234)</f>
        <v>0</v>
      </c>
    </row>
    <row r="223" spans="1:5" ht="18" customHeight="1">
      <c r="A223" s="92">
        <v>1</v>
      </c>
      <c r="B223" s="22" t="s">
        <v>18</v>
      </c>
      <c r="C223" s="57">
        <f>'Załącznik nr 13 cz.2'!C223+'Załącznik nr 13 cz.3'!C132</f>
        <v>0</v>
      </c>
      <c r="D223" s="57">
        <f>'Załącznik nr 13 cz.2'!D223+'Załącznik nr 13 cz.3'!D132</f>
        <v>0</v>
      </c>
      <c r="E223" s="57">
        <f>'Załącznik nr 13 cz.2'!E223+'Załącznik nr 13 cz.3'!E132</f>
        <v>0</v>
      </c>
    </row>
    <row r="224" spans="1:5" ht="18" customHeight="1">
      <c r="A224" s="93"/>
      <c r="B224" s="21" t="s">
        <v>40</v>
      </c>
      <c r="C224" s="58">
        <f>'Załącznik nr 13 cz.2'!C224</f>
        <v>0</v>
      </c>
      <c r="D224" s="58">
        <f>'Załącznik nr 13 cz.2'!D224</f>
        <v>0</v>
      </c>
      <c r="E224" s="58">
        <f>'Załącznik nr 13 cz.2'!E224</f>
        <v>0</v>
      </c>
    </row>
    <row r="225" spans="1:5" ht="18" customHeight="1">
      <c r="A225" s="93"/>
      <c r="B225" s="21" t="s">
        <v>19</v>
      </c>
      <c r="C225" s="58">
        <f>'Załącznik nr 13 cz.2'!C225</f>
        <v>0</v>
      </c>
      <c r="D225" s="58">
        <f>'Załącznik nr 13 cz.2'!D225</f>
        <v>0</v>
      </c>
      <c r="E225" s="58">
        <f>'Załącznik nr 13 cz.2'!E225</f>
        <v>0</v>
      </c>
    </row>
    <row r="226" spans="1:5" ht="18" customHeight="1">
      <c r="A226" s="93"/>
      <c r="B226" s="21" t="s">
        <v>20</v>
      </c>
      <c r="C226" s="58">
        <f>'Załącznik nr 13 cz.2'!C226</f>
        <v>0</v>
      </c>
      <c r="D226" s="58">
        <f>'Załącznik nr 13 cz.2'!D226</f>
        <v>0</v>
      </c>
      <c r="E226" s="58">
        <f>'Załącznik nr 13 cz.2'!E226</f>
        <v>0</v>
      </c>
    </row>
    <row r="227" spans="1:5" ht="18" customHeight="1" thickBot="1">
      <c r="A227" s="94"/>
      <c r="B227" s="23" t="s">
        <v>21</v>
      </c>
      <c r="C227" s="59">
        <f>'Załącznik nr 13 cz.2'!C227+'Załącznik nr 13 cz.3'!C133</f>
        <v>0</v>
      </c>
      <c r="D227" s="59">
        <f>'Załącznik nr 13 cz.2'!D227+'Załącznik nr 13 cz.3'!D133</f>
        <v>0</v>
      </c>
      <c r="E227" s="59">
        <f>'Załącznik nr 13 cz.2'!E227+'Załącznik nr 13 cz.3'!E133</f>
        <v>0</v>
      </c>
    </row>
    <row r="228" spans="1:5" ht="18" customHeight="1">
      <c r="A228" s="92">
        <v>2</v>
      </c>
      <c r="B228" s="22" t="s">
        <v>22</v>
      </c>
      <c r="C228" s="57">
        <f>'Załącznik nr 13 cz.2'!C228</f>
        <v>0</v>
      </c>
      <c r="D228" s="57">
        <f>'Załącznik nr 13 cz.2'!D228</f>
        <v>0</v>
      </c>
      <c r="E228" s="57">
        <f>'Załącznik nr 13 cz.2'!E228</f>
        <v>0</v>
      </c>
    </row>
    <row r="229" spans="1:5" ht="18" customHeight="1">
      <c r="A229" s="93"/>
      <c r="B229" s="21" t="s">
        <v>23</v>
      </c>
      <c r="C229" s="58">
        <f>'Załącznik nr 13 cz.2'!C229</f>
        <v>0</v>
      </c>
      <c r="D229" s="58">
        <f>'Załącznik nr 13 cz.2'!D229</f>
        <v>0</v>
      </c>
      <c r="E229" s="58">
        <f>'Załącznik nr 13 cz.2'!E229</f>
        <v>0</v>
      </c>
    </row>
    <row r="230" spans="1:5" ht="18" customHeight="1">
      <c r="A230" s="93"/>
      <c r="B230" s="21" t="s">
        <v>24</v>
      </c>
      <c r="C230" s="58">
        <f>'Załącznik nr 13 cz.2'!C230+'Załącznik nr 13 cz.3'!C134</f>
        <v>0</v>
      </c>
      <c r="D230" s="58">
        <f>'Załącznik nr 13 cz.2'!D230+'Załącznik nr 13 cz.3'!D134</f>
        <v>0</v>
      </c>
      <c r="E230" s="58">
        <f>'Załącznik nr 13 cz.2'!E230+'Załącznik nr 13 cz.3'!E134</f>
        <v>0</v>
      </c>
    </row>
    <row r="231" spans="1:5" ht="18" customHeight="1">
      <c r="A231" s="93"/>
      <c r="B231" s="21" t="s">
        <v>25</v>
      </c>
      <c r="C231" s="58">
        <f>'Załącznik nr 13 cz.2'!C231</f>
        <v>0</v>
      </c>
      <c r="D231" s="58">
        <f>'Załącznik nr 13 cz.2'!D231</f>
        <v>0</v>
      </c>
      <c r="E231" s="58">
        <f>'Załącznik nr 13 cz.2'!E231</f>
        <v>0</v>
      </c>
    </row>
    <row r="232" spans="1:5" ht="18" customHeight="1" thickBot="1">
      <c r="A232" s="94"/>
      <c r="B232" s="23" t="s">
        <v>37</v>
      </c>
      <c r="C232" s="59">
        <f>'Załącznik nr 13 cz.2'!C232+'Załącznik nr 13 cz.3'!C135</f>
        <v>0</v>
      </c>
      <c r="D232" s="59">
        <f>'Załącznik nr 13 cz.2'!D232+'Załącznik nr 13 cz.3'!D135</f>
        <v>0</v>
      </c>
      <c r="E232" s="59">
        <f>'Załącznik nr 13 cz.2'!E232+'Załącznik nr 13 cz.3'!E135</f>
        <v>0</v>
      </c>
    </row>
    <row r="233" spans="1:5" ht="18" customHeight="1">
      <c r="A233" s="92">
        <v>3</v>
      </c>
      <c r="B233" s="22" t="s">
        <v>55</v>
      </c>
      <c r="C233" s="57">
        <f>'Załącznik nr 13 cz.2'!C233+'Załącznik nr 13 cz.3'!C136</f>
        <v>0</v>
      </c>
      <c r="D233" s="57">
        <f>'Załącznik nr 13 cz.2'!D233+'Załącznik nr 13 cz.3'!D136</f>
        <v>0</v>
      </c>
      <c r="E233" s="57">
        <f>'Załącznik nr 13 cz.2'!E233+'Załącznik nr 13 cz.3'!E136</f>
        <v>0</v>
      </c>
    </row>
    <row r="234" spans="1:5" ht="18" customHeight="1" thickBot="1">
      <c r="A234" s="94"/>
      <c r="B234" s="23" t="s">
        <v>26</v>
      </c>
      <c r="C234" s="59">
        <f>'Załącznik nr 13 cz.2'!C234+'Załącznik nr 13 cz.3'!C137</f>
        <v>0</v>
      </c>
      <c r="D234" s="59">
        <f>'Załącznik nr 13 cz.2'!D234+'Załącznik nr 13 cz.3'!D137</f>
        <v>0</v>
      </c>
      <c r="E234" s="59">
        <f>'Załącznik nr 13 cz.2'!E234+'Załącznik nr 13 cz.3'!E137</f>
        <v>0</v>
      </c>
    </row>
    <row r="235" spans="1:5" ht="9.9499999999999993" customHeight="1" thickBot="1">
      <c r="A235" s="113"/>
      <c r="B235" s="113"/>
      <c r="C235" s="113"/>
      <c r="D235" s="113"/>
      <c r="E235" s="113"/>
    </row>
    <row r="236" spans="1:5" ht="20.25" customHeight="1" thickBot="1">
      <c r="A236" s="111" t="s">
        <v>33</v>
      </c>
      <c r="B236" s="112"/>
      <c r="C236" s="41">
        <f>SUM(C237:C248)</f>
        <v>0</v>
      </c>
      <c r="D236" s="41">
        <f>SUM(D237:D248)</f>
        <v>0</v>
      </c>
      <c r="E236" s="41">
        <f t="shared" ref="E236" si="32">SUM(E237:E248)</f>
        <v>0</v>
      </c>
    </row>
    <row r="237" spans="1:5" ht="18" customHeight="1">
      <c r="A237" s="92">
        <v>1</v>
      </c>
      <c r="B237" s="22" t="s">
        <v>18</v>
      </c>
      <c r="C237" s="57">
        <f>'Załącznik nr 13 cz.2'!C237+'Załącznik nr 13 cz.3'!C140</f>
        <v>0</v>
      </c>
      <c r="D237" s="57">
        <f>'Załącznik nr 13 cz.2'!D237+'Załącznik nr 13 cz.3'!D140</f>
        <v>0</v>
      </c>
      <c r="E237" s="57">
        <f>'Załącznik nr 13 cz.2'!E237+'Załącznik nr 13 cz.3'!E140</f>
        <v>0</v>
      </c>
    </row>
    <row r="238" spans="1:5" ht="18" customHeight="1">
      <c r="A238" s="93"/>
      <c r="B238" s="21" t="s">
        <v>40</v>
      </c>
      <c r="C238" s="58">
        <f>'Załącznik nr 13 cz.2'!C238</f>
        <v>0</v>
      </c>
      <c r="D238" s="58">
        <f>'Załącznik nr 13 cz.2'!D238</f>
        <v>0</v>
      </c>
      <c r="E238" s="58">
        <f>'Załącznik nr 13 cz.2'!E238</f>
        <v>0</v>
      </c>
    </row>
    <row r="239" spans="1:5" ht="18" customHeight="1">
      <c r="A239" s="93"/>
      <c r="B239" s="21" t="s">
        <v>19</v>
      </c>
      <c r="C239" s="58">
        <f>'Załącznik nr 13 cz.2'!C239</f>
        <v>0</v>
      </c>
      <c r="D239" s="58">
        <f>'Załącznik nr 13 cz.2'!D239</f>
        <v>0</v>
      </c>
      <c r="E239" s="58">
        <f>'Załącznik nr 13 cz.2'!E239</f>
        <v>0</v>
      </c>
    </row>
    <row r="240" spans="1:5" ht="18" customHeight="1">
      <c r="A240" s="93"/>
      <c r="B240" s="21" t="s">
        <v>20</v>
      </c>
      <c r="C240" s="58">
        <f>'Załącznik nr 13 cz.2'!C240</f>
        <v>0</v>
      </c>
      <c r="D240" s="58">
        <f>'Załącznik nr 13 cz.2'!D240</f>
        <v>0</v>
      </c>
      <c r="E240" s="58">
        <f>'Załącznik nr 13 cz.2'!E240</f>
        <v>0</v>
      </c>
    </row>
    <row r="241" spans="1:5" ht="18" customHeight="1" thickBot="1">
      <c r="A241" s="94"/>
      <c r="B241" s="23" t="s">
        <v>21</v>
      </c>
      <c r="C241" s="59">
        <f>'Załącznik nr 13 cz.2'!C241+'Załącznik nr 13 cz.3'!C141</f>
        <v>0</v>
      </c>
      <c r="D241" s="59">
        <f>'Załącznik nr 13 cz.2'!D241+'Załącznik nr 13 cz.3'!D141</f>
        <v>0</v>
      </c>
      <c r="E241" s="59">
        <f>'Załącznik nr 13 cz.2'!E241+'Załącznik nr 13 cz.3'!E141</f>
        <v>0</v>
      </c>
    </row>
    <row r="242" spans="1:5" ht="18" customHeight="1">
      <c r="A242" s="92">
        <v>2</v>
      </c>
      <c r="B242" s="22" t="s">
        <v>22</v>
      </c>
      <c r="C242" s="57">
        <f>'Załącznik nr 13 cz.2'!C242</f>
        <v>0</v>
      </c>
      <c r="D242" s="57">
        <f>'Załącznik nr 13 cz.2'!D242</f>
        <v>0</v>
      </c>
      <c r="E242" s="57">
        <f>'Załącznik nr 13 cz.2'!E242</f>
        <v>0</v>
      </c>
    </row>
    <row r="243" spans="1:5" ht="18" customHeight="1">
      <c r="A243" s="93"/>
      <c r="B243" s="21" t="s">
        <v>23</v>
      </c>
      <c r="C243" s="58">
        <f>'Załącznik nr 13 cz.2'!C243</f>
        <v>0</v>
      </c>
      <c r="D243" s="58">
        <f>'Załącznik nr 13 cz.2'!D243</f>
        <v>0</v>
      </c>
      <c r="E243" s="58">
        <f>'Załącznik nr 13 cz.2'!E243</f>
        <v>0</v>
      </c>
    </row>
    <row r="244" spans="1:5" ht="18" customHeight="1">
      <c r="A244" s="93"/>
      <c r="B244" s="21" t="s">
        <v>24</v>
      </c>
      <c r="C244" s="58">
        <f>'Załącznik nr 13 cz.2'!C244+'Załącznik nr 13 cz.3'!C142</f>
        <v>0</v>
      </c>
      <c r="D244" s="58">
        <f>'Załącznik nr 13 cz.2'!D244+'Załącznik nr 13 cz.3'!D142</f>
        <v>0</v>
      </c>
      <c r="E244" s="58">
        <f>'Załącznik nr 13 cz.2'!E244+'Załącznik nr 13 cz.3'!E142</f>
        <v>0</v>
      </c>
    </row>
    <row r="245" spans="1:5" ht="18" customHeight="1">
      <c r="A245" s="93"/>
      <c r="B245" s="21" t="s">
        <v>25</v>
      </c>
      <c r="C245" s="58">
        <f>'Załącznik nr 13 cz.2'!C245</f>
        <v>0</v>
      </c>
      <c r="D245" s="58">
        <f>'Załącznik nr 13 cz.2'!D245</f>
        <v>0</v>
      </c>
      <c r="E245" s="58">
        <f>'Załącznik nr 13 cz.2'!E245</f>
        <v>0</v>
      </c>
    </row>
    <row r="246" spans="1:5" ht="18" customHeight="1" thickBot="1">
      <c r="A246" s="94"/>
      <c r="B246" s="23" t="s">
        <v>37</v>
      </c>
      <c r="C246" s="59">
        <f>'Załącznik nr 13 cz.2'!C246+'Załącznik nr 13 cz.3'!C143</f>
        <v>0</v>
      </c>
      <c r="D246" s="59">
        <f>'Załącznik nr 13 cz.2'!D246+'Załącznik nr 13 cz.3'!D143</f>
        <v>0</v>
      </c>
      <c r="E246" s="59">
        <f>'Załącznik nr 13 cz.2'!E246+'Załącznik nr 13 cz.3'!E143</f>
        <v>0</v>
      </c>
    </row>
    <row r="247" spans="1:5" ht="18" customHeight="1">
      <c r="A247" s="92">
        <v>3</v>
      </c>
      <c r="B247" s="22" t="s">
        <v>55</v>
      </c>
      <c r="C247" s="57">
        <f>'Załącznik nr 13 cz.2'!C247+'Załącznik nr 13 cz.3'!C144</f>
        <v>0</v>
      </c>
      <c r="D247" s="57">
        <f>'Załącznik nr 13 cz.2'!D247+'Załącznik nr 13 cz.3'!D144</f>
        <v>0</v>
      </c>
      <c r="E247" s="57">
        <f>'Załącznik nr 13 cz.2'!E247+'Załącznik nr 13 cz.3'!E144</f>
        <v>0</v>
      </c>
    </row>
    <row r="248" spans="1:5" ht="18" customHeight="1" thickBot="1">
      <c r="A248" s="94"/>
      <c r="B248" s="23" t="s">
        <v>26</v>
      </c>
      <c r="C248" s="59">
        <f>'Załącznik nr 13 cz.2'!C248+'Załącznik nr 13 cz.3'!C145</f>
        <v>0</v>
      </c>
      <c r="D248" s="59">
        <f>'Załącznik nr 13 cz.2'!D248+'Załącznik nr 13 cz.3'!D145</f>
        <v>0</v>
      </c>
      <c r="E248" s="59">
        <f>'Załącznik nr 13 cz.2'!E248+'Załącznik nr 13 cz.3'!E145</f>
        <v>0</v>
      </c>
    </row>
    <row r="249" spans="1:5" ht="9.9499999999999993" customHeight="1" thickBot="1">
      <c r="A249" s="113"/>
      <c r="B249" s="113"/>
      <c r="C249" s="113"/>
      <c r="D249" s="113"/>
      <c r="E249" s="113"/>
    </row>
    <row r="250" spans="1:5" ht="20.25" customHeight="1" thickBot="1">
      <c r="A250" s="111" t="s">
        <v>14</v>
      </c>
      <c r="B250" s="112"/>
      <c r="C250" s="41">
        <f>SUM(C251:C262)</f>
        <v>0</v>
      </c>
      <c r="D250" s="41">
        <f>SUM(D251:D262)</f>
        <v>0</v>
      </c>
      <c r="E250" s="41">
        <f t="shared" ref="E250" si="33">SUM(E251:E262)</f>
        <v>0</v>
      </c>
    </row>
    <row r="251" spans="1:5" ht="18" customHeight="1">
      <c r="A251" s="92">
        <v>1</v>
      </c>
      <c r="B251" s="22" t="s">
        <v>18</v>
      </c>
      <c r="C251" s="57">
        <f>'Załącznik nr 13 cz.2'!C251+'Załącznik nr 13 cz.3'!C148</f>
        <v>0</v>
      </c>
      <c r="D251" s="57">
        <f>'Załącznik nr 13 cz.2'!D251+'Załącznik nr 13 cz.3'!D148</f>
        <v>0</v>
      </c>
      <c r="E251" s="57">
        <f>'Załącznik nr 13 cz.2'!E251+'Załącznik nr 13 cz.3'!E148</f>
        <v>0</v>
      </c>
    </row>
    <row r="252" spans="1:5" ht="18" customHeight="1">
      <c r="A252" s="93"/>
      <c r="B252" s="21" t="s">
        <v>40</v>
      </c>
      <c r="C252" s="58">
        <f>'Załącznik nr 13 cz.2'!C252</f>
        <v>0</v>
      </c>
      <c r="D252" s="58">
        <f>'Załącznik nr 13 cz.2'!D252</f>
        <v>0</v>
      </c>
      <c r="E252" s="58">
        <f>'Załącznik nr 13 cz.2'!E252</f>
        <v>0</v>
      </c>
    </row>
    <row r="253" spans="1:5" ht="18" customHeight="1">
      <c r="A253" s="93"/>
      <c r="B253" s="21" t="s">
        <v>19</v>
      </c>
      <c r="C253" s="58">
        <f>'Załącznik nr 13 cz.2'!C253</f>
        <v>0</v>
      </c>
      <c r="D253" s="58">
        <f>'Załącznik nr 13 cz.2'!D253</f>
        <v>0</v>
      </c>
      <c r="E253" s="58">
        <f>'Załącznik nr 13 cz.2'!E253</f>
        <v>0</v>
      </c>
    </row>
    <row r="254" spans="1:5" ht="18" customHeight="1">
      <c r="A254" s="93"/>
      <c r="B254" s="21" t="s">
        <v>20</v>
      </c>
      <c r="C254" s="58">
        <f>'Załącznik nr 13 cz.2'!C254</f>
        <v>0</v>
      </c>
      <c r="D254" s="58">
        <f>'Załącznik nr 13 cz.2'!D254</f>
        <v>0</v>
      </c>
      <c r="E254" s="58">
        <f>'Załącznik nr 13 cz.2'!E254</f>
        <v>0</v>
      </c>
    </row>
    <row r="255" spans="1:5" ht="18" customHeight="1" thickBot="1">
      <c r="A255" s="94"/>
      <c r="B255" s="23" t="s">
        <v>21</v>
      </c>
      <c r="C255" s="59">
        <f>'Załącznik nr 13 cz.2'!C255+'Załącznik nr 13 cz.3'!C149</f>
        <v>0</v>
      </c>
      <c r="D255" s="59">
        <f>'Załącznik nr 13 cz.2'!D255+'Załącznik nr 13 cz.3'!D149</f>
        <v>0</v>
      </c>
      <c r="E255" s="59">
        <f>'Załącznik nr 13 cz.2'!E255+'Załącznik nr 13 cz.3'!E149</f>
        <v>0</v>
      </c>
    </row>
    <row r="256" spans="1:5" ht="18" customHeight="1">
      <c r="A256" s="92">
        <v>2</v>
      </c>
      <c r="B256" s="22" t="s">
        <v>22</v>
      </c>
      <c r="C256" s="57">
        <f>'Załącznik nr 13 cz.2'!C256</f>
        <v>0</v>
      </c>
      <c r="D256" s="57">
        <f>'Załącznik nr 13 cz.2'!D256</f>
        <v>0</v>
      </c>
      <c r="E256" s="57">
        <f>'Załącznik nr 13 cz.2'!E256</f>
        <v>0</v>
      </c>
    </row>
    <row r="257" spans="1:5" ht="18" customHeight="1">
      <c r="A257" s="93"/>
      <c r="B257" s="21" t="s">
        <v>23</v>
      </c>
      <c r="C257" s="58">
        <f>'Załącznik nr 13 cz.2'!C257</f>
        <v>0</v>
      </c>
      <c r="D257" s="58">
        <f>'Załącznik nr 13 cz.2'!D257</f>
        <v>0</v>
      </c>
      <c r="E257" s="58">
        <f>'Załącznik nr 13 cz.2'!E257</f>
        <v>0</v>
      </c>
    </row>
    <row r="258" spans="1:5" ht="18" customHeight="1">
      <c r="A258" s="93"/>
      <c r="B258" s="21" t="s">
        <v>24</v>
      </c>
      <c r="C258" s="58">
        <f>'Załącznik nr 13 cz.2'!C258+'Załącznik nr 13 cz.3'!C150</f>
        <v>0</v>
      </c>
      <c r="D258" s="58">
        <f>'Załącznik nr 13 cz.2'!D258+'Załącznik nr 13 cz.3'!D150</f>
        <v>0</v>
      </c>
      <c r="E258" s="58">
        <f>'Załącznik nr 13 cz.2'!E258+'Załącznik nr 13 cz.3'!E150</f>
        <v>0</v>
      </c>
    </row>
    <row r="259" spans="1:5" ht="18" customHeight="1">
      <c r="A259" s="93"/>
      <c r="B259" s="21" t="s">
        <v>25</v>
      </c>
      <c r="C259" s="58">
        <f>'Załącznik nr 13 cz.2'!C259</f>
        <v>0</v>
      </c>
      <c r="D259" s="58">
        <f>'Załącznik nr 13 cz.2'!D259</f>
        <v>0</v>
      </c>
      <c r="E259" s="58">
        <f>'Załącznik nr 13 cz.2'!E259</f>
        <v>0</v>
      </c>
    </row>
    <row r="260" spans="1:5" ht="18" customHeight="1" thickBot="1">
      <c r="A260" s="94"/>
      <c r="B260" s="23" t="s">
        <v>37</v>
      </c>
      <c r="C260" s="59">
        <f>'Załącznik nr 13 cz.2'!C260+'Załącznik nr 13 cz.3'!C151</f>
        <v>0</v>
      </c>
      <c r="D260" s="59">
        <f>'Załącznik nr 13 cz.2'!D260+'Załącznik nr 13 cz.3'!D151</f>
        <v>0</v>
      </c>
      <c r="E260" s="59">
        <f>'Załącznik nr 13 cz.2'!E260+'Załącznik nr 13 cz.3'!E151</f>
        <v>0</v>
      </c>
    </row>
    <row r="261" spans="1:5" ht="18" customHeight="1">
      <c r="A261" s="92">
        <v>3</v>
      </c>
      <c r="B261" s="22" t="s">
        <v>55</v>
      </c>
      <c r="C261" s="57">
        <f>'Załącznik nr 13 cz.2'!C261+'Załącznik nr 13 cz.3'!C152</f>
        <v>0</v>
      </c>
      <c r="D261" s="57">
        <f>'Załącznik nr 13 cz.2'!D261+'Załącznik nr 13 cz.3'!D152</f>
        <v>0</v>
      </c>
      <c r="E261" s="57">
        <f>'Załącznik nr 13 cz.2'!E261+'Załącznik nr 13 cz.3'!E152</f>
        <v>0</v>
      </c>
    </row>
    <row r="262" spans="1:5" ht="18" customHeight="1" thickBot="1">
      <c r="A262" s="94"/>
      <c r="B262" s="23" t="s">
        <v>26</v>
      </c>
      <c r="C262" s="59">
        <f>'Załącznik nr 13 cz.2'!C262+'Załącznik nr 13 cz.3'!C153</f>
        <v>0</v>
      </c>
      <c r="D262" s="59">
        <f>'Załącznik nr 13 cz.2'!D262+'Załącznik nr 13 cz.3'!D153</f>
        <v>0</v>
      </c>
      <c r="E262" s="59">
        <f>'Załącznik nr 13 cz.2'!E262+'Załącznik nr 13 cz.3'!E153</f>
        <v>0</v>
      </c>
    </row>
    <row r="263" spans="1:5" ht="9.9499999999999993" customHeight="1" thickBot="1">
      <c r="A263" s="114"/>
      <c r="B263" s="114"/>
      <c r="C263" s="114"/>
      <c r="D263" s="114"/>
      <c r="E263" s="114"/>
    </row>
    <row r="264" spans="1:5" ht="20.25" customHeight="1" thickBot="1">
      <c r="A264" s="111" t="s">
        <v>34</v>
      </c>
      <c r="B264" s="112"/>
      <c r="C264" s="41">
        <f>SUM(C265:C276)</f>
        <v>0</v>
      </c>
      <c r="D264" s="41">
        <f>SUM(D265:D276)</f>
        <v>0</v>
      </c>
      <c r="E264" s="41">
        <f t="shared" ref="E264" si="34">SUM(E265:E276)</f>
        <v>0</v>
      </c>
    </row>
    <row r="265" spans="1:5" ht="18" customHeight="1">
      <c r="A265" s="92">
        <v>1</v>
      </c>
      <c r="B265" s="22" t="s">
        <v>18</v>
      </c>
      <c r="C265" s="57">
        <f>'Załącznik nr 13 cz.2'!C265+'Załącznik nr 13 cz.3'!C156</f>
        <v>0</v>
      </c>
      <c r="D265" s="57">
        <f>'Załącznik nr 13 cz.2'!D265+'Załącznik nr 13 cz.3'!D156</f>
        <v>0</v>
      </c>
      <c r="E265" s="57">
        <f>'Załącznik nr 13 cz.2'!E265+'Załącznik nr 13 cz.3'!E156</f>
        <v>0</v>
      </c>
    </row>
    <row r="266" spans="1:5" ht="18" customHeight="1">
      <c r="A266" s="93"/>
      <c r="B266" s="21" t="s">
        <v>40</v>
      </c>
      <c r="C266" s="58">
        <f>'Załącznik nr 13 cz.2'!C266</f>
        <v>0</v>
      </c>
      <c r="D266" s="58">
        <f>'Załącznik nr 13 cz.2'!D266</f>
        <v>0</v>
      </c>
      <c r="E266" s="58">
        <f>'Załącznik nr 13 cz.2'!E266</f>
        <v>0</v>
      </c>
    </row>
    <row r="267" spans="1:5" ht="18" customHeight="1">
      <c r="A267" s="93"/>
      <c r="B267" s="21" t="s">
        <v>19</v>
      </c>
      <c r="C267" s="58">
        <f>'Załącznik nr 13 cz.2'!C267</f>
        <v>0</v>
      </c>
      <c r="D267" s="58">
        <f>'Załącznik nr 13 cz.2'!D267</f>
        <v>0</v>
      </c>
      <c r="E267" s="58">
        <f>'Załącznik nr 13 cz.2'!E267</f>
        <v>0</v>
      </c>
    </row>
    <row r="268" spans="1:5" ht="18" customHeight="1">
      <c r="A268" s="93"/>
      <c r="B268" s="21" t="s">
        <v>20</v>
      </c>
      <c r="C268" s="58">
        <f>'Załącznik nr 13 cz.2'!C268</f>
        <v>0</v>
      </c>
      <c r="D268" s="58">
        <f>'Załącznik nr 13 cz.2'!D268</f>
        <v>0</v>
      </c>
      <c r="E268" s="58">
        <f>'Załącznik nr 13 cz.2'!E268</f>
        <v>0</v>
      </c>
    </row>
    <row r="269" spans="1:5" ht="18" customHeight="1" thickBot="1">
      <c r="A269" s="94"/>
      <c r="B269" s="23" t="s">
        <v>21</v>
      </c>
      <c r="C269" s="59">
        <f>'Załącznik nr 13 cz.2'!C269+'Załącznik nr 13 cz.3'!C157</f>
        <v>0</v>
      </c>
      <c r="D269" s="59">
        <f>'Załącznik nr 13 cz.2'!D269+'Załącznik nr 13 cz.3'!D157</f>
        <v>0</v>
      </c>
      <c r="E269" s="59">
        <f>'Załącznik nr 13 cz.2'!E269+'Załącznik nr 13 cz.3'!E157</f>
        <v>0</v>
      </c>
    </row>
    <row r="270" spans="1:5" ht="18" customHeight="1">
      <c r="A270" s="92">
        <v>2</v>
      </c>
      <c r="B270" s="22" t="s">
        <v>22</v>
      </c>
      <c r="C270" s="57">
        <f>'Załącznik nr 13 cz.2'!C270</f>
        <v>0</v>
      </c>
      <c r="D270" s="57">
        <f>'Załącznik nr 13 cz.2'!D270</f>
        <v>0</v>
      </c>
      <c r="E270" s="57">
        <f>'Załącznik nr 13 cz.2'!E270</f>
        <v>0</v>
      </c>
    </row>
    <row r="271" spans="1:5" ht="18" customHeight="1">
      <c r="A271" s="93"/>
      <c r="B271" s="21" t="s">
        <v>23</v>
      </c>
      <c r="C271" s="58">
        <f>'Załącznik nr 13 cz.2'!C271</f>
        <v>0</v>
      </c>
      <c r="D271" s="58">
        <f>'Załącznik nr 13 cz.2'!D271</f>
        <v>0</v>
      </c>
      <c r="E271" s="58">
        <f>'Załącznik nr 13 cz.2'!E271</f>
        <v>0</v>
      </c>
    </row>
    <row r="272" spans="1:5" ht="18" customHeight="1">
      <c r="A272" s="93"/>
      <c r="B272" s="21" t="s">
        <v>24</v>
      </c>
      <c r="C272" s="58">
        <f>'Załącznik nr 13 cz.2'!C272+'Załącznik nr 13 cz.3'!C158</f>
        <v>0</v>
      </c>
      <c r="D272" s="58">
        <f>'Załącznik nr 13 cz.2'!D272+'Załącznik nr 13 cz.3'!D158</f>
        <v>0</v>
      </c>
      <c r="E272" s="58">
        <f>'Załącznik nr 13 cz.2'!E272+'Załącznik nr 13 cz.3'!E158</f>
        <v>0</v>
      </c>
    </row>
    <row r="273" spans="1:5" ht="18" customHeight="1">
      <c r="A273" s="93"/>
      <c r="B273" s="21" t="s">
        <v>25</v>
      </c>
      <c r="C273" s="58">
        <f>'Załącznik nr 13 cz.2'!C273</f>
        <v>0</v>
      </c>
      <c r="D273" s="58">
        <f>'Załącznik nr 13 cz.2'!D273</f>
        <v>0</v>
      </c>
      <c r="E273" s="58">
        <f>'Załącznik nr 13 cz.2'!E273</f>
        <v>0</v>
      </c>
    </row>
    <row r="274" spans="1:5" ht="18" customHeight="1" thickBot="1">
      <c r="A274" s="94"/>
      <c r="B274" s="23" t="s">
        <v>37</v>
      </c>
      <c r="C274" s="59">
        <f>'Załącznik nr 13 cz.2'!C274+'Załącznik nr 13 cz.3'!C159</f>
        <v>0</v>
      </c>
      <c r="D274" s="59">
        <f>'Załącznik nr 13 cz.2'!D274+'Załącznik nr 13 cz.3'!D159</f>
        <v>0</v>
      </c>
      <c r="E274" s="59">
        <f>'Załącznik nr 13 cz.2'!E274+'Załącznik nr 13 cz.3'!E159</f>
        <v>0</v>
      </c>
    </row>
    <row r="275" spans="1:5" ht="18" customHeight="1">
      <c r="A275" s="92">
        <v>3</v>
      </c>
      <c r="B275" s="22" t="s">
        <v>55</v>
      </c>
      <c r="C275" s="57">
        <f>'Załącznik nr 13 cz.2'!C275+'Załącznik nr 13 cz.3'!C160</f>
        <v>0</v>
      </c>
      <c r="D275" s="57">
        <f>'Załącznik nr 13 cz.2'!D275+'Załącznik nr 13 cz.3'!D160</f>
        <v>0</v>
      </c>
      <c r="E275" s="57">
        <f>'Załącznik nr 13 cz.2'!E275+'Załącznik nr 13 cz.3'!E160</f>
        <v>0</v>
      </c>
    </row>
    <row r="276" spans="1:5" ht="18" customHeight="1" thickBot="1">
      <c r="A276" s="94"/>
      <c r="B276" s="23" t="s">
        <v>26</v>
      </c>
      <c r="C276" s="59">
        <f>'Załącznik nr 13 cz.2'!C276+'Załącznik nr 13 cz.3'!C161</f>
        <v>0</v>
      </c>
      <c r="D276" s="59">
        <f>'Załącznik nr 13 cz.2'!D276+'Załącznik nr 13 cz.3'!D161</f>
        <v>0</v>
      </c>
      <c r="E276" s="59">
        <f>'Załącznik nr 13 cz.2'!E276+'Załącznik nr 13 cz.3'!E161</f>
        <v>0</v>
      </c>
    </row>
    <row r="277" spans="1:5" ht="9.9499999999999993" customHeight="1" thickBot="1">
      <c r="A277" s="114"/>
      <c r="B277" s="114"/>
      <c r="C277" s="114"/>
      <c r="D277" s="114"/>
      <c r="E277" s="114"/>
    </row>
    <row r="278" spans="1:5" ht="20.25" customHeight="1" thickBot="1">
      <c r="A278" s="111" t="s">
        <v>35</v>
      </c>
      <c r="B278" s="112"/>
      <c r="C278" s="41">
        <f>SUM(C279:C290)</f>
        <v>0</v>
      </c>
      <c r="D278" s="41">
        <f>SUM(D279:D290)</f>
        <v>0</v>
      </c>
      <c r="E278" s="41">
        <f t="shared" ref="E278" si="35">SUM(E279:E290)</f>
        <v>0</v>
      </c>
    </row>
    <row r="279" spans="1:5" ht="18" customHeight="1">
      <c r="A279" s="92">
        <v>1</v>
      </c>
      <c r="B279" s="22" t="s">
        <v>18</v>
      </c>
      <c r="C279" s="57">
        <f>'Załącznik nr 13 cz.2'!C279+'Załącznik nr 13 cz.3'!C164</f>
        <v>0</v>
      </c>
      <c r="D279" s="57">
        <f>'Załącznik nr 13 cz.2'!D279+'Załącznik nr 13 cz.3'!D164</f>
        <v>0</v>
      </c>
      <c r="E279" s="57">
        <f>'Załącznik nr 13 cz.2'!E279+'Załącznik nr 13 cz.3'!E164</f>
        <v>0</v>
      </c>
    </row>
    <row r="280" spans="1:5" ht="18" customHeight="1">
      <c r="A280" s="93"/>
      <c r="B280" s="21" t="s">
        <v>40</v>
      </c>
      <c r="C280" s="58">
        <f>'Załącznik nr 13 cz.2'!C280</f>
        <v>0</v>
      </c>
      <c r="D280" s="58">
        <f>'Załącznik nr 13 cz.2'!D280</f>
        <v>0</v>
      </c>
      <c r="E280" s="58">
        <f>'Załącznik nr 13 cz.2'!E280</f>
        <v>0</v>
      </c>
    </row>
    <row r="281" spans="1:5" ht="18" customHeight="1">
      <c r="A281" s="93"/>
      <c r="B281" s="21" t="s">
        <v>19</v>
      </c>
      <c r="C281" s="58">
        <f>'Załącznik nr 13 cz.2'!C281</f>
        <v>0</v>
      </c>
      <c r="D281" s="58">
        <f>'Załącznik nr 13 cz.2'!D281</f>
        <v>0</v>
      </c>
      <c r="E281" s="58">
        <f>'Załącznik nr 13 cz.2'!E281</f>
        <v>0</v>
      </c>
    </row>
    <row r="282" spans="1:5" ht="18" customHeight="1">
      <c r="A282" s="93"/>
      <c r="B282" s="21" t="s">
        <v>20</v>
      </c>
      <c r="C282" s="58">
        <f>'Załącznik nr 13 cz.2'!C282</f>
        <v>0</v>
      </c>
      <c r="D282" s="58">
        <f>'Załącznik nr 13 cz.2'!D282</f>
        <v>0</v>
      </c>
      <c r="E282" s="58">
        <f>'Załącznik nr 13 cz.2'!E282</f>
        <v>0</v>
      </c>
    </row>
    <row r="283" spans="1:5" ht="18" customHeight="1" thickBot="1">
      <c r="A283" s="94"/>
      <c r="B283" s="23" t="s">
        <v>21</v>
      </c>
      <c r="C283" s="59">
        <f>'Załącznik nr 13 cz.2'!C283+'Załącznik nr 13 cz.3'!C165</f>
        <v>0</v>
      </c>
      <c r="D283" s="59">
        <f>'Załącznik nr 13 cz.2'!D283+'Załącznik nr 13 cz.3'!D165</f>
        <v>0</v>
      </c>
      <c r="E283" s="59">
        <f>'Załącznik nr 13 cz.2'!E283+'Załącznik nr 13 cz.3'!E165</f>
        <v>0</v>
      </c>
    </row>
    <row r="284" spans="1:5" ht="18" customHeight="1">
      <c r="A284" s="92">
        <v>2</v>
      </c>
      <c r="B284" s="22" t="s">
        <v>22</v>
      </c>
      <c r="C284" s="57">
        <f>'Załącznik nr 13 cz.2'!C284</f>
        <v>0</v>
      </c>
      <c r="D284" s="57">
        <f>'Załącznik nr 13 cz.2'!D284</f>
        <v>0</v>
      </c>
      <c r="E284" s="57">
        <f>'Załącznik nr 13 cz.2'!E284</f>
        <v>0</v>
      </c>
    </row>
    <row r="285" spans="1:5" ht="18" customHeight="1">
      <c r="A285" s="93"/>
      <c r="B285" s="21" t="s">
        <v>23</v>
      </c>
      <c r="C285" s="58">
        <f>'Załącznik nr 13 cz.2'!C285</f>
        <v>0</v>
      </c>
      <c r="D285" s="58">
        <f>'Załącznik nr 13 cz.2'!D285</f>
        <v>0</v>
      </c>
      <c r="E285" s="58">
        <f>'Załącznik nr 13 cz.2'!E285</f>
        <v>0</v>
      </c>
    </row>
    <row r="286" spans="1:5" ht="18" customHeight="1">
      <c r="A286" s="93"/>
      <c r="B286" s="21" t="s">
        <v>24</v>
      </c>
      <c r="C286" s="58">
        <f>'Załącznik nr 13 cz.2'!C286+'Załącznik nr 13 cz.3'!C166</f>
        <v>0</v>
      </c>
      <c r="D286" s="58">
        <f>'Załącznik nr 13 cz.2'!D286+'Załącznik nr 13 cz.3'!D166</f>
        <v>0</v>
      </c>
      <c r="E286" s="58">
        <f>'Załącznik nr 13 cz.2'!E286+'Załącznik nr 13 cz.3'!E166</f>
        <v>0</v>
      </c>
    </row>
    <row r="287" spans="1:5" ht="18" customHeight="1">
      <c r="A287" s="93"/>
      <c r="B287" s="21" t="s">
        <v>25</v>
      </c>
      <c r="C287" s="58">
        <f>'Załącznik nr 13 cz.2'!C287</f>
        <v>0</v>
      </c>
      <c r="D287" s="58">
        <f>'Załącznik nr 13 cz.2'!D287</f>
        <v>0</v>
      </c>
      <c r="E287" s="58">
        <f>'Załącznik nr 13 cz.2'!E287</f>
        <v>0</v>
      </c>
    </row>
    <row r="288" spans="1:5" ht="18" customHeight="1" thickBot="1">
      <c r="A288" s="94"/>
      <c r="B288" s="23" t="s">
        <v>37</v>
      </c>
      <c r="C288" s="59">
        <f>'Załącznik nr 13 cz.2'!C288+'Załącznik nr 13 cz.3'!C167</f>
        <v>0</v>
      </c>
      <c r="D288" s="59">
        <f>'Załącznik nr 13 cz.2'!D288+'Załącznik nr 13 cz.3'!D167</f>
        <v>0</v>
      </c>
      <c r="E288" s="59">
        <f>'Załącznik nr 13 cz.2'!E288+'Załącznik nr 13 cz.3'!E167</f>
        <v>0</v>
      </c>
    </row>
    <row r="289" spans="1:5" ht="18" customHeight="1">
      <c r="A289" s="92">
        <v>3</v>
      </c>
      <c r="B289" s="22" t="s">
        <v>55</v>
      </c>
      <c r="C289" s="57">
        <f>'Załącznik nr 13 cz.2'!C289+'Załącznik nr 13 cz.3'!C168</f>
        <v>0</v>
      </c>
      <c r="D289" s="57">
        <f>'Załącznik nr 13 cz.2'!D289+'Załącznik nr 13 cz.3'!D168</f>
        <v>0</v>
      </c>
      <c r="E289" s="57">
        <f>'Załącznik nr 13 cz.2'!E289+'Załącznik nr 13 cz.3'!E168</f>
        <v>0</v>
      </c>
    </row>
    <row r="290" spans="1:5" ht="18" customHeight="1" thickBot="1">
      <c r="A290" s="94"/>
      <c r="B290" s="23" t="s">
        <v>26</v>
      </c>
      <c r="C290" s="59">
        <f>'Załącznik nr 13 cz.2'!C290+'Załącznik nr 13 cz.3'!C169</f>
        <v>0</v>
      </c>
      <c r="D290" s="59">
        <f>'Załącznik nr 13 cz.2'!D290+'Załącznik nr 13 cz.3'!D169</f>
        <v>0</v>
      </c>
      <c r="E290" s="59">
        <f>'Załącznik nr 13 cz.2'!E290+'Załącznik nr 13 cz.3'!E169</f>
        <v>0</v>
      </c>
    </row>
    <row r="291" spans="1:5" ht="9.9499999999999993" customHeight="1" thickBot="1">
      <c r="A291" s="114"/>
      <c r="B291" s="114"/>
      <c r="C291" s="114"/>
      <c r="D291" s="114"/>
      <c r="E291" s="114"/>
    </row>
    <row r="292" spans="1:5" ht="20.25" customHeight="1" thickBot="1">
      <c r="A292" s="111" t="s">
        <v>36</v>
      </c>
      <c r="B292" s="112"/>
      <c r="C292" s="41">
        <f>SUM(C293:C304)</f>
        <v>0</v>
      </c>
      <c r="D292" s="41">
        <f>SUM(D293:D304)</f>
        <v>0</v>
      </c>
      <c r="E292" s="41">
        <f t="shared" ref="E292" si="36">SUM(E293:E304)</f>
        <v>0</v>
      </c>
    </row>
    <row r="293" spans="1:5" ht="18" customHeight="1">
      <c r="A293" s="92">
        <v>1</v>
      </c>
      <c r="B293" s="22" t="s">
        <v>18</v>
      </c>
      <c r="C293" s="57">
        <f>'Załącznik nr 13 cz.2'!C293+'Załącznik nr 13 cz.3'!C172</f>
        <v>0</v>
      </c>
      <c r="D293" s="57">
        <f>'Załącznik nr 13 cz.2'!D293+'Załącznik nr 13 cz.3'!D172</f>
        <v>0</v>
      </c>
      <c r="E293" s="57">
        <f>'Załącznik nr 13 cz.2'!E293+'Załącznik nr 13 cz.3'!E172</f>
        <v>0</v>
      </c>
    </row>
    <row r="294" spans="1:5" ht="18" customHeight="1">
      <c r="A294" s="93"/>
      <c r="B294" s="21" t="s">
        <v>40</v>
      </c>
      <c r="C294" s="58">
        <f>'Załącznik nr 13 cz.2'!C294</f>
        <v>0</v>
      </c>
      <c r="D294" s="58">
        <f>'Załącznik nr 13 cz.2'!D294</f>
        <v>0</v>
      </c>
      <c r="E294" s="58">
        <f>'Załącznik nr 13 cz.2'!E294</f>
        <v>0</v>
      </c>
    </row>
    <row r="295" spans="1:5" ht="18" customHeight="1">
      <c r="A295" s="93"/>
      <c r="B295" s="21" t="s">
        <v>19</v>
      </c>
      <c r="C295" s="58">
        <f>'Załącznik nr 13 cz.2'!C295</f>
        <v>0</v>
      </c>
      <c r="D295" s="58">
        <f>'Załącznik nr 13 cz.2'!D295</f>
        <v>0</v>
      </c>
      <c r="E295" s="58">
        <f>'Załącznik nr 13 cz.2'!E295</f>
        <v>0</v>
      </c>
    </row>
    <row r="296" spans="1:5" ht="18" customHeight="1">
      <c r="A296" s="93"/>
      <c r="B296" s="21" t="s">
        <v>20</v>
      </c>
      <c r="C296" s="58">
        <f>'Załącznik nr 13 cz.2'!C296</f>
        <v>0</v>
      </c>
      <c r="D296" s="58">
        <f>'Załącznik nr 13 cz.2'!D296</f>
        <v>0</v>
      </c>
      <c r="E296" s="58">
        <f>'Załącznik nr 13 cz.2'!E296</f>
        <v>0</v>
      </c>
    </row>
    <row r="297" spans="1:5" ht="18" customHeight="1" thickBot="1">
      <c r="A297" s="94"/>
      <c r="B297" s="23" t="s">
        <v>21</v>
      </c>
      <c r="C297" s="59">
        <f>'Załącznik nr 13 cz.2'!C297+'Załącznik nr 13 cz.3'!C173</f>
        <v>0</v>
      </c>
      <c r="D297" s="59">
        <f>'Załącznik nr 13 cz.2'!D297+'Załącznik nr 13 cz.3'!D173</f>
        <v>0</v>
      </c>
      <c r="E297" s="59">
        <f>'Załącznik nr 13 cz.2'!E297+'Załącznik nr 13 cz.3'!E173</f>
        <v>0</v>
      </c>
    </row>
    <row r="298" spans="1:5" ht="18" customHeight="1">
      <c r="A298" s="92">
        <v>2</v>
      </c>
      <c r="B298" s="22" t="s">
        <v>22</v>
      </c>
      <c r="C298" s="57">
        <f>'Załącznik nr 13 cz.2'!C298</f>
        <v>0</v>
      </c>
      <c r="D298" s="57">
        <f>'Załącznik nr 13 cz.2'!D298</f>
        <v>0</v>
      </c>
      <c r="E298" s="57">
        <f>'Załącznik nr 13 cz.2'!E298</f>
        <v>0</v>
      </c>
    </row>
    <row r="299" spans="1:5" ht="18" customHeight="1">
      <c r="A299" s="93"/>
      <c r="B299" s="21" t="s">
        <v>23</v>
      </c>
      <c r="C299" s="58">
        <f>'Załącznik nr 13 cz.2'!C299</f>
        <v>0</v>
      </c>
      <c r="D299" s="58">
        <f>'Załącznik nr 13 cz.2'!D299</f>
        <v>0</v>
      </c>
      <c r="E299" s="58">
        <f>'Załącznik nr 13 cz.2'!E299</f>
        <v>0</v>
      </c>
    </row>
    <row r="300" spans="1:5" ht="18" customHeight="1">
      <c r="A300" s="93"/>
      <c r="B300" s="21" t="s">
        <v>24</v>
      </c>
      <c r="C300" s="58">
        <f>'Załącznik nr 13 cz.2'!C300+'Załącznik nr 13 cz.3'!C174</f>
        <v>0</v>
      </c>
      <c r="D300" s="58">
        <f>'Załącznik nr 13 cz.2'!D300+'Załącznik nr 13 cz.3'!D174</f>
        <v>0</v>
      </c>
      <c r="E300" s="58">
        <f>'Załącznik nr 13 cz.2'!E300+'Załącznik nr 13 cz.3'!E174</f>
        <v>0</v>
      </c>
    </row>
    <row r="301" spans="1:5" ht="18" customHeight="1">
      <c r="A301" s="93"/>
      <c r="B301" s="21" t="s">
        <v>25</v>
      </c>
      <c r="C301" s="58">
        <f>'Załącznik nr 13 cz.2'!C301</f>
        <v>0</v>
      </c>
      <c r="D301" s="58">
        <f>'Załącznik nr 13 cz.2'!D301</f>
        <v>0</v>
      </c>
      <c r="E301" s="58">
        <f>'Załącznik nr 13 cz.2'!E301</f>
        <v>0</v>
      </c>
    </row>
    <row r="302" spans="1:5" ht="18" customHeight="1" thickBot="1">
      <c r="A302" s="94"/>
      <c r="B302" s="23" t="s">
        <v>37</v>
      </c>
      <c r="C302" s="59">
        <f>'Załącznik nr 13 cz.2'!C302+'Załącznik nr 13 cz.3'!C175</f>
        <v>0</v>
      </c>
      <c r="D302" s="59">
        <f>'Załącznik nr 13 cz.2'!D302+'Załącznik nr 13 cz.3'!D175</f>
        <v>0</v>
      </c>
      <c r="E302" s="59">
        <f>'Załącznik nr 13 cz.2'!E302+'Załącznik nr 13 cz.3'!E175</f>
        <v>0</v>
      </c>
    </row>
    <row r="303" spans="1:5" ht="18" customHeight="1">
      <c r="A303" s="92">
        <v>3</v>
      </c>
      <c r="B303" s="22" t="s">
        <v>55</v>
      </c>
      <c r="C303" s="57">
        <f>'Załącznik nr 13 cz.2'!C303+'Załącznik nr 13 cz.3'!C176</f>
        <v>0</v>
      </c>
      <c r="D303" s="57">
        <f>'Załącznik nr 13 cz.2'!D303+'Załącznik nr 13 cz.3'!D176</f>
        <v>0</v>
      </c>
      <c r="E303" s="57">
        <f>'Załącznik nr 13 cz.2'!E303+'Załącznik nr 13 cz.3'!E176</f>
        <v>0</v>
      </c>
    </row>
    <row r="304" spans="1:5" ht="18" customHeight="1" thickBot="1">
      <c r="A304" s="94"/>
      <c r="B304" s="23" t="s">
        <v>26</v>
      </c>
      <c r="C304" s="59">
        <f>'Załącznik nr 13 cz.2'!C304+'Załącznik nr 13 cz.3'!C177</f>
        <v>0</v>
      </c>
      <c r="D304" s="59">
        <f>'Załącznik nr 13 cz.2'!D304+'Załącznik nr 13 cz.3'!D177</f>
        <v>0</v>
      </c>
      <c r="E304" s="59">
        <f>'Załącznik nr 13 cz.2'!E304+'Załącznik nr 13 cz.3'!E177</f>
        <v>0</v>
      </c>
    </row>
    <row r="305" spans="1:5" ht="9.9499999999999993" customHeight="1" thickBot="1">
      <c r="A305" s="113"/>
      <c r="B305" s="113"/>
      <c r="C305" s="113"/>
      <c r="D305" s="113"/>
      <c r="E305" s="113"/>
    </row>
    <row r="306" spans="1:5" ht="20.25" customHeight="1" thickBot="1">
      <c r="A306" s="111" t="s">
        <v>13</v>
      </c>
      <c r="B306" s="112"/>
      <c r="C306" s="41">
        <f>SUM(C307:C318)</f>
        <v>0</v>
      </c>
      <c r="D306" s="41">
        <f>SUM(D307:D318)</f>
        <v>0</v>
      </c>
      <c r="E306" s="41">
        <f t="shared" ref="E306" si="37">SUM(E307:E318)</f>
        <v>0</v>
      </c>
    </row>
    <row r="307" spans="1:5" ht="18" customHeight="1">
      <c r="A307" s="92">
        <v>1</v>
      </c>
      <c r="B307" s="22" t="s">
        <v>18</v>
      </c>
      <c r="C307" s="57">
        <f>'Załącznik nr 13 cz.2'!C307+'Załącznik nr 13 cz.3'!C180</f>
        <v>0</v>
      </c>
      <c r="D307" s="57">
        <f>'Załącznik nr 13 cz.2'!D307+'Załącznik nr 13 cz.3'!D180</f>
        <v>0</v>
      </c>
      <c r="E307" s="57">
        <f>'Załącznik nr 13 cz.2'!E307+'Załącznik nr 13 cz.3'!E180</f>
        <v>0</v>
      </c>
    </row>
    <row r="308" spans="1:5" ht="18" customHeight="1">
      <c r="A308" s="93"/>
      <c r="B308" s="21" t="s">
        <v>40</v>
      </c>
      <c r="C308" s="58">
        <f>'Załącznik nr 13 cz.2'!C308</f>
        <v>0</v>
      </c>
      <c r="D308" s="58">
        <f>'Załącznik nr 13 cz.2'!D308</f>
        <v>0</v>
      </c>
      <c r="E308" s="58">
        <f>'Załącznik nr 13 cz.2'!E308</f>
        <v>0</v>
      </c>
    </row>
    <row r="309" spans="1:5" ht="18" customHeight="1">
      <c r="A309" s="93"/>
      <c r="B309" s="21" t="s">
        <v>19</v>
      </c>
      <c r="C309" s="58">
        <f>'Załącznik nr 13 cz.2'!C309</f>
        <v>0</v>
      </c>
      <c r="D309" s="58">
        <f>'Załącznik nr 13 cz.2'!D309</f>
        <v>0</v>
      </c>
      <c r="E309" s="58">
        <f>'Załącznik nr 13 cz.2'!E309</f>
        <v>0</v>
      </c>
    </row>
    <row r="310" spans="1:5" ht="18" customHeight="1">
      <c r="A310" s="93"/>
      <c r="B310" s="21" t="s">
        <v>20</v>
      </c>
      <c r="C310" s="58">
        <f>'Załącznik nr 13 cz.2'!C310</f>
        <v>0</v>
      </c>
      <c r="D310" s="58">
        <f>'Załącznik nr 13 cz.2'!D310</f>
        <v>0</v>
      </c>
      <c r="E310" s="58">
        <f>'Załącznik nr 13 cz.2'!E310</f>
        <v>0</v>
      </c>
    </row>
    <row r="311" spans="1:5" ht="18" customHeight="1" thickBot="1">
      <c r="A311" s="94"/>
      <c r="B311" s="23" t="s">
        <v>21</v>
      </c>
      <c r="C311" s="59">
        <f>'Załącznik nr 13 cz.2'!C311+'Załącznik nr 13 cz.3'!C181</f>
        <v>0</v>
      </c>
      <c r="D311" s="59">
        <f>'Załącznik nr 13 cz.2'!D311+'Załącznik nr 13 cz.3'!D181</f>
        <v>0</v>
      </c>
      <c r="E311" s="59">
        <f>'Załącznik nr 13 cz.2'!E311+'Załącznik nr 13 cz.3'!E181</f>
        <v>0</v>
      </c>
    </row>
    <row r="312" spans="1:5" ht="18" customHeight="1">
      <c r="A312" s="92">
        <v>2</v>
      </c>
      <c r="B312" s="22" t="s">
        <v>22</v>
      </c>
      <c r="C312" s="57">
        <f>'Załącznik nr 13 cz.2'!C312</f>
        <v>0</v>
      </c>
      <c r="D312" s="57">
        <f>'Załącznik nr 13 cz.2'!D312</f>
        <v>0</v>
      </c>
      <c r="E312" s="57">
        <f>'Załącznik nr 13 cz.2'!E312</f>
        <v>0</v>
      </c>
    </row>
    <row r="313" spans="1:5" ht="18" customHeight="1">
      <c r="A313" s="93"/>
      <c r="B313" s="21" t="s">
        <v>23</v>
      </c>
      <c r="C313" s="58">
        <f>'Załącznik nr 13 cz.2'!C313</f>
        <v>0</v>
      </c>
      <c r="D313" s="58">
        <f>'Załącznik nr 13 cz.2'!D313</f>
        <v>0</v>
      </c>
      <c r="E313" s="58">
        <f>'Załącznik nr 13 cz.2'!E313</f>
        <v>0</v>
      </c>
    </row>
    <row r="314" spans="1:5" ht="18" customHeight="1">
      <c r="A314" s="93"/>
      <c r="B314" s="21" t="s">
        <v>24</v>
      </c>
      <c r="C314" s="58">
        <f>'Załącznik nr 13 cz.2'!C314+'Załącznik nr 13 cz.3'!C182</f>
        <v>0</v>
      </c>
      <c r="D314" s="58">
        <f>'Załącznik nr 13 cz.2'!D314+'Załącznik nr 13 cz.3'!D182</f>
        <v>0</v>
      </c>
      <c r="E314" s="58">
        <f>'Załącznik nr 13 cz.2'!E314+'Załącznik nr 13 cz.3'!E182</f>
        <v>0</v>
      </c>
    </row>
    <row r="315" spans="1:5" ht="18" customHeight="1">
      <c r="A315" s="93"/>
      <c r="B315" s="21" t="s">
        <v>25</v>
      </c>
      <c r="C315" s="58">
        <f>'Załącznik nr 13 cz.2'!C315</f>
        <v>0</v>
      </c>
      <c r="D315" s="58">
        <f>'Załącznik nr 13 cz.2'!D315</f>
        <v>0</v>
      </c>
      <c r="E315" s="58">
        <f>'Załącznik nr 13 cz.2'!E315</f>
        <v>0</v>
      </c>
    </row>
    <row r="316" spans="1:5" ht="18" customHeight="1" thickBot="1">
      <c r="A316" s="94"/>
      <c r="B316" s="23" t="s">
        <v>37</v>
      </c>
      <c r="C316" s="59">
        <f>'Załącznik nr 13 cz.2'!C316+'Załącznik nr 13 cz.3'!C183</f>
        <v>0</v>
      </c>
      <c r="D316" s="59">
        <f>'Załącznik nr 13 cz.2'!D316+'Załącznik nr 13 cz.3'!D183</f>
        <v>0</v>
      </c>
      <c r="E316" s="59">
        <f>'Załącznik nr 13 cz.2'!E316+'Załącznik nr 13 cz.3'!E183</f>
        <v>0</v>
      </c>
    </row>
    <row r="317" spans="1:5" ht="18" customHeight="1">
      <c r="A317" s="92">
        <v>3</v>
      </c>
      <c r="B317" s="22" t="s">
        <v>55</v>
      </c>
      <c r="C317" s="57">
        <f>'Załącznik nr 13 cz.2'!C317+'Załącznik nr 13 cz.3'!C184</f>
        <v>0</v>
      </c>
      <c r="D317" s="57">
        <f>'Załącznik nr 13 cz.2'!D317+'Załącznik nr 13 cz.3'!D184</f>
        <v>0</v>
      </c>
      <c r="E317" s="57">
        <f>'Załącznik nr 13 cz.2'!E317+'Załącznik nr 13 cz.3'!E184</f>
        <v>0</v>
      </c>
    </row>
    <row r="318" spans="1:5" ht="18" customHeight="1" thickBot="1">
      <c r="A318" s="94"/>
      <c r="B318" s="23" t="s">
        <v>26</v>
      </c>
      <c r="C318" s="59">
        <f>'Załącznik nr 13 cz.2'!C318+'Załącznik nr 13 cz.3'!C185</f>
        <v>0</v>
      </c>
      <c r="D318" s="59">
        <f>'Załącznik nr 13 cz.2'!D318+'Załącznik nr 13 cz.3'!D185</f>
        <v>0</v>
      </c>
      <c r="E318" s="59">
        <f>'Załącznik nr 13 cz.2'!E318+'Załącznik nr 13 cz.3'!E185</f>
        <v>0</v>
      </c>
    </row>
    <row r="319" spans="1:5" ht="9.9499999999999993" customHeight="1" thickBot="1">
      <c r="A319" s="113"/>
      <c r="B319" s="113"/>
      <c r="C319" s="113"/>
      <c r="D319" s="113"/>
      <c r="E319" s="113"/>
    </row>
    <row r="320" spans="1:5" ht="25.5" customHeight="1" thickBot="1">
      <c r="A320" s="108" t="s">
        <v>45</v>
      </c>
      <c r="B320" s="109"/>
      <c r="C320" s="109"/>
      <c r="D320" s="109"/>
      <c r="E320" s="110"/>
    </row>
    <row r="321" spans="1:5" ht="18" customHeight="1">
      <c r="A321" s="95">
        <v>1</v>
      </c>
      <c r="B321" s="18" t="s">
        <v>18</v>
      </c>
      <c r="C321" s="50">
        <f>C125-C139</f>
        <v>0</v>
      </c>
      <c r="D321" s="50">
        <f t="shared" ref="D321:E321" si="38">D125-D139</f>
        <v>0</v>
      </c>
      <c r="E321" s="50">
        <f t="shared" si="38"/>
        <v>0</v>
      </c>
    </row>
    <row r="322" spans="1:5" ht="18" customHeight="1">
      <c r="A322" s="96"/>
      <c r="B322" s="11" t="s">
        <v>40</v>
      </c>
      <c r="C322" s="52">
        <f t="shared" ref="C322:E322" si="39">C126-C140</f>
        <v>0</v>
      </c>
      <c r="D322" s="52">
        <f t="shared" si="39"/>
        <v>0</v>
      </c>
      <c r="E322" s="52">
        <f t="shared" si="39"/>
        <v>0</v>
      </c>
    </row>
    <row r="323" spans="1:5" ht="18" customHeight="1">
      <c r="A323" s="96"/>
      <c r="B323" s="11" t="s">
        <v>19</v>
      </c>
      <c r="C323" s="52">
        <f t="shared" ref="C323:E323" si="40">C127-C141</f>
        <v>0</v>
      </c>
      <c r="D323" s="52">
        <f t="shared" si="40"/>
        <v>0</v>
      </c>
      <c r="E323" s="52">
        <f t="shared" si="40"/>
        <v>0</v>
      </c>
    </row>
    <row r="324" spans="1:5" ht="18" customHeight="1">
      <c r="A324" s="96"/>
      <c r="B324" s="12" t="s">
        <v>20</v>
      </c>
      <c r="C324" s="51">
        <f t="shared" ref="C324:E324" si="41">C128-C142</f>
        <v>0</v>
      </c>
      <c r="D324" s="51">
        <f t="shared" si="41"/>
        <v>0</v>
      </c>
      <c r="E324" s="51">
        <f t="shared" si="41"/>
        <v>0</v>
      </c>
    </row>
    <row r="325" spans="1:5" ht="18" customHeight="1" thickBot="1">
      <c r="A325" s="96"/>
      <c r="B325" s="12" t="s">
        <v>21</v>
      </c>
      <c r="C325" s="51">
        <f t="shared" ref="C325:E325" si="42">C129-C143</f>
        <v>0</v>
      </c>
      <c r="D325" s="51">
        <f t="shared" si="42"/>
        <v>0</v>
      </c>
      <c r="E325" s="51">
        <f t="shared" si="42"/>
        <v>0</v>
      </c>
    </row>
    <row r="326" spans="1:5" ht="18" customHeight="1">
      <c r="A326" s="97">
        <v>2</v>
      </c>
      <c r="B326" s="20" t="s">
        <v>22</v>
      </c>
      <c r="C326" s="53">
        <f t="shared" ref="C326:E326" si="43">C130-C144</f>
        <v>0</v>
      </c>
      <c r="D326" s="53">
        <f t="shared" si="43"/>
        <v>0</v>
      </c>
      <c r="E326" s="53">
        <f t="shared" si="43"/>
        <v>0</v>
      </c>
    </row>
    <row r="327" spans="1:5" ht="18" customHeight="1">
      <c r="A327" s="98"/>
      <c r="B327" s="13" t="s">
        <v>23</v>
      </c>
      <c r="C327" s="54">
        <f t="shared" ref="C327:E327" si="44">C131-C145</f>
        <v>0</v>
      </c>
      <c r="D327" s="54">
        <f t="shared" si="44"/>
        <v>0</v>
      </c>
      <c r="E327" s="54">
        <f t="shared" si="44"/>
        <v>0</v>
      </c>
    </row>
    <row r="328" spans="1:5" ht="18" customHeight="1">
      <c r="A328" s="98"/>
      <c r="B328" s="14" t="s">
        <v>24</v>
      </c>
      <c r="C328" s="54">
        <f t="shared" ref="C328:E328" si="45">C132-C146</f>
        <v>0</v>
      </c>
      <c r="D328" s="54">
        <f t="shared" si="45"/>
        <v>0</v>
      </c>
      <c r="E328" s="54">
        <f t="shared" si="45"/>
        <v>0</v>
      </c>
    </row>
    <row r="329" spans="1:5" ht="18" customHeight="1">
      <c r="A329" s="98"/>
      <c r="B329" s="14" t="s">
        <v>25</v>
      </c>
      <c r="C329" s="54">
        <f t="shared" ref="C329:E329" si="46">C133-C147</f>
        <v>0</v>
      </c>
      <c r="D329" s="54">
        <f t="shared" si="46"/>
        <v>0</v>
      </c>
      <c r="E329" s="54">
        <f t="shared" si="46"/>
        <v>0</v>
      </c>
    </row>
    <row r="330" spans="1:5" ht="18" customHeight="1" thickBot="1">
      <c r="A330" s="99"/>
      <c r="B330" s="19" t="s">
        <v>37</v>
      </c>
      <c r="C330" s="56">
        <f t="shared" ref="C330:E330" si="47">C134-C148</f>
        <v>0</v>
      </c>
      <c r="D330" s="56">
        <f t="shared" si="47"/>
        <v>0</v>
      </c>
      <c r="E330" s="56">
        <f t="shared" si="47"/>
        <v>0</v>
      </c>
    </row>
    <row r="331" spans="1:5" ht="18" customHeight="1">
      <c r="A331" s="97">
        <v>3</v>
      </c>
      <c r="B331" s="20" t="s">
        <v>55</v>
      </c>
      <c r="C331" s="53">
        <f t="shared" ref="C331:E331" si="48">C135-C149</f>
        <v>0</v>
      </c>
      <c r="D331" s="53">
        <f t="shared" si="48"/>
        <v>0</v>
      </c>
      <c r="E331" s="53">
        <f t="shared" si="48"/>
        <v>0</v>
      </c>
    </row>
    <row r="332" spans="1:5" ht="18" customHeight="1" thickBot="1">
      <c r="A332" s="99"/>
      <c r="B332" s="19" t="s">
        <v>26</v>
      </c>
      <c r="C332" s="56">
        <f t="shared" ref="C332:E332" si="49">C136-C150</f>
        <v>0</v>
      </c>
      <c r="D332" s="56">
        <f t="shared" si="49"/>
        <v>0</v>
      </c>
      <c r="E332" s="56">
        <f t="shared" si="49"/>
        <v>0</v>
      </c>
    </row>
    <row r="333" spans="1:5" ht="18" customHeight="1" thickBot="1">
      <c r="A333" s="108" t="s">
        <v>56</v>
      </c>
      <c r="B333" s="109"/>
      <c r="C333" s="109"/>
      <c r="D333" s="109"/>
      <c r="E333" s="110"/>
    </row>
    <row r="334" spans="1:5" ht="18" customHeight="1">
      <c r="A334" s="95">
        <v>1</v>
      </c>
      <c r="B334" s="18" t="s">
        <v>18</v>
      </c>
      <c r="C334" s="83" t="e">
        <f>C125/C139</f>
        <v>#DIV/0!</v>
      </c>
      <c r="D334" s="83" t="e">
        <f t="shared" ref="D334:E334" si="50">D125/D139</f>
        <v>#DIV/0!</v>
      </c>
      <c r="E334" s="83" t="e">
        <f t="shared" si="50"/>
        <v>#DIV/0!</v>
      </c>
    </row>
    <row r="335" spans="1:5" ht="18" customHeight="1">
      <c r="A335" s="96"/>
      <c r="B335" s="11" t="s">
        <v>40</v>
      </c>
      <c r="C335" s="84" t="e">
        <f t="shared" ref="C335:E335" si="51">C126/C140</f>
        <v>#DIV/0!</v>
      </c>
      <c r="D335" s="84" t="e">
        <f t="shared" si="51"/>
        <v>#DIV/0!</v>
      </c>
      <c r="E335" s="84" t="e">
        <f t="shared" si="51"/>
        <v>#DIV/0!</v>
      </c>
    </row>
    <row r="336" spans="1:5" ht="18" customHeight="1">
      <c r="A336" s="96"/>
      <c r="B336" s="11" t="s">
        <v>19</v>
      </c>
      <c r="C336" s="84" t="e">
        <f t="shared" ref="C336:E336" si="52">C127/C141</f>
        <v>#DIV/0!</v>
      </c>
      <c r="D336" s="84" t="e">
        <f t="shared" si="52"/>
        <v>#DIV/0!</v>
      </c>
      <c r="E336" s="84" t="e">
        <f t="shared" si="52"/>
        <v>#DIV/0!</v>
      </c>
    </row>
    <row r="337" spans="1:8" ht="18" customHeight="1">
      <c r="A337" s="96"/>
      <c r="B337" s="12" t="s">
        <v>20</v>
      </c>
      <c r="C337" s="85" t="e">
        <f t="shared" ref="C337:E337" si="53">C128/C142</f>
        <v>#DIV/0!</v>
      </c>
      <c r="D337" s="85" t="e">
        <f t="shared" si="53"/>
        <v>#DIV/0!</v>
      </c>
      <c r="E337" s="85" t="e">
        <f t="shared" si="53"/>
        <v>#DIV/0!</v>
      </c>
    </row>
    <row r="338" spans="1:8" ht="18" customHeight="1" thickBot="1">
      <c r="A338" s="96"/>
      <c r="B338" s="12" t="s">
        <v>21</v>
      </c>
      <c r="C338" s="85" t="e">
        <f t="shared" ref="C338:E338" si="54">C129/C143</f>
        <v>#DIV/0!</v>
      </c>
      <c r="D338" s="85" t="e">
        <f t="shared" si="54"/>
        <v>#DIV/0!</v>
      </c>
      <c r="E338" s="85" t="e">
        <f t="shared" si="54"/>
        <v>#DIV/0!</v>
      </c>
    </row>
    <row r="339" spans="1:8" ht="18" customHeight="1">
      <c r="A339" s="97">
        <v>2</v>
      </c>
      <c r="B339" s="20" t="s">
        <v>22</v>
      </c>
      <c r="C339" s="83" t="e">
        <f t="shared" ref="C339:E339" si="55">C130/C144</f>
        <v>#DIV/0!</v>
      </c>
      <c r="D339" s="83" t="e">
        <f t="shared" si="55"/>
        <v>#DIV/0!</v>
      </c>
      <c r="E339" s="83" t="e">
        <f t="shared" si="55"/>
        <v>#DIV/0!</v>
      </c>
    </row>
    <row r="340" spans="1:8" ht="18" customHeight="1">
      <c r="A340" s="98"/>
      <c r="B340" s="13" t="s">
        <v>23</v>
      </c>
      <c r="C340" s="85" t="e">
        <f t="shared" ref="C340:E340" si="56">C131/C145</f>
        <v>#DIV/0!</v>
      </c>
      <c r="D340" s="85" t="e">
        <f t="shared" si="56"/>
        <v>#DIV/0!</v>
      </c>
      <c r="E340" s="85" t="e">
        <f t="shared" si="56"/>
        <v>#DIV/0!</v>
      </c>
    </row>
    <row r="341" spans="1:8" ht="18" customHeight="1">
      <c r="A341" s="98"/>
      <c r="B341" s="14" t="s">
        <v>24</v>
      </c>
      <c r="C341" s="85" t="e">
        <f t="shared" ref="C341:E341" si="57">C132/C146</f>
        <v>#DIV/0!</v>
      </c>
      <c r="D341" s="85" t="e">
        <f t="shared" si="57"/>
        <v>#DIV/0!</v>
      </c>
      <c r="E341" s="85" t="e">
        <f t="shared" si="57"/>
        <v>#DIV/0!</v>
      </c>
    </row>
    <row r="342" spans="1:8" ht="18" customHeight="1">
      <c r="A342" s="98"/>
      <c r="B342" s="14" t="s">
        <v>25</v>
      </c>
      <c r="C342" s="85" t="e">
        <f t="shared" ref="C342:E342" si="58">C133/C147</f>
        <v>#DIV/0!</v>
      </c>
      <c r="D342" s="85" t="e">
        <f t="shared" si="58"/>
        <v>#DIV/0!</v>
      </c>
      <c r="E342" s="85" t="e">
        <f t="shared" si="58"/>
        <v>#DIV/0!</v>
      </c>
    </row>
    <row r="343" spans="1:8" ht="18" customHeight="1" thickBot="1">
      <c r="A343" s="99"/>
      <c r="B343" s="19" t="s">
        <v>37</v>
      </c>
      <c r="C343" s="86" t="e">
        <f t="shared" ref="C343:E343" si="59">C134/C148</f>
        <v>#DIV/0!</v>
      </c>
      <c r="D343" s="86" t="e">
        <f t="shared" si="59"/>
        <v>#DIV/0!</v>
      </c>
      <c r="E343" s="86" t="e">
        <f t="shared" si="59"/>
        <v>#DIV/0!</v>
      </c>
    </row>
    <row r="344" spans="1:8" ht="18" customHeight="1">
      <c r="A344" s="97">
        <v>3</v>
      </c>
      <c r="B344" s="20" t="s">
        <v>55</v>
      </c>
      <c r="C344" s="83" t="e">
        <f t="shared" ref="C344:E344" si="60">C135/C149</f>
        <v>#DIV/0!</v>
      </c>
      <c r="D344" s="83" t="e">
        <f t="shared" si="60"/>
        <v>#DIV/0!</v>
      </c>
      <c r="E344" s="83" t="e">
        <f t="shared" si="60"/>
        <v>#DIV/0!</v>
      </c>
    </row>
    <row r="345" spans="1:8" ht="18" customHeight="1" thickBot="1">
      <c r="A345" s="99"/>
      <c r="B345" s="19" t="s">
        <v>26</v>
      </c>
      <c r="C345" s="86" t="e">
        <f t="shared" ref="C345:E345" si="61">C136/C150</f>
        <v>#DIV/0!</v>
      </c>
      <c r="D345" s="86" t="e">
        <f t="shared" si="61"/>
        <v>#DIV/0!</v>
      </c>
      <c r="E345" s="86" t="e">
        <f t="shared" si="61"/>
        <v>#DIV/0!</v>
      </c>
    </row>
    <row r="346" spans="1:8" ht="28.5" customHeight="1" thickBot="1">
      <c r="A346" s="100" t="s">
        <v>44</v>
      </c>
      <c r="B346" s="101"/>
      <c r="C346" s="101"/>
      <c r="D346" s="102"/>
      <c r="E346" s="71"/>
      <c r="G346" s="10"/>
    </row>
    <row r="347" spans="1:8" ht="28.5" customHeight="1" thickBot="1">
      <c r="A347" s="100" t="s">
        <v>15</v>
      </c>
      <c r="B347" s="101"/>
      <c r="C347" s="101"/>
      <c r="D347" s="102"/>
      <c r="E347" s="72"/>
      <c r="G347" s="10"/>
    </row>
    <row r="348" spans="1:8" ht="28.5" customHeight="1" thickBot="1">
      <c r="A348" s="103" t="s">
        <v>50</v>
      </c>
      <c r="B348" s="104"/>
      <c r="C348" s="104"/>
      <c r="D348" s="105"/>
      <c r="E348" s="74"/>
      <c r="G348" s="10"/>
      <c r="H348" s="10"/>
    </row>
    <row r="349" spans="1:8" ht="28.5" customHeight="1" thickBot="1">
      <c r="A349" s="106" t="s">
        <v>51</v>
      </c>
      <c r="B349" s="107"/>
      <c r="C349" s="107"/>
      <c r="D349" s="107"/>
      <c r="E349" s="73">
        <f>SUM(E346:E348)</f>
        <v>0</v>
      </c>
      <c r="G349" s="10"/>
      <c r="H349" s="10"/>
    </row>
    <row r="350" spans="1:8" ht="38.25" customHeight="1" thickBot="1">
      <c r="A350" s="90" t="s">
        <v>16</v>
      </c>
      <c r="B350" s="91"/>
      <c r="C350" s="69" t="s">
        <v>3</v>
      </c>
      <c r="D350" s="69" t="s">
        <v>4</v>
      </c>
      <c r="E350" s="70" t="s">
        <v>46</v>
      </c>
    </row>
    <row r="351" spans="1:8" ht="18" customHeight="1">
      <c r="A351" s="92">
        <v>1</v>
      </c>
      <c r="B351" s="22" t="s">
        <v>18</v>
      </c>
      <c r="C351" s="33"/>
      <c r="D351" s="33"/>
      <c r="E351" s="80" t="e">
        <f t="shared" ref="E351:E362" si="62">D351/D14</f>
        <v>#DIV/0!</v>
      </c>
    </row>
    <row r="352" spans="1:8" ht="18" customHeight="1">
      <c r="A352" s="93"/>
      <c r="B352" s="21" t="s">
        <v>40</v>
      </c>
      <c r="C352" s="34"/>
      <c r="D352" s="34"/>
      <c r="E352" s="81" t="e">
        <f t="shared" si="62"/>
        <v>#DIV/0!</v>
      </c>
    </row>
    <row r="353" spans="1:5" ht="18" customHeight="1">
      <c r="A353" s="93"/>
      <c r="B353" s="21" t="s">
        <v>19</v>
      </c>
      <c r="C353" s="34"/>
      <c r="D353" s="34"/>
      <c r="E353" s="81" t="e">
        <f t="shared" si="62"/>
        <v>#DIV/0!</v>
      </c>
    </row>
    <row r="354" spans="1:5" ht="18" customHeight="1">
      <c r="A354" s="93"/>
      <c r="B354" s="21" t="s">
        <v>20</v>
      </c>
      <c r="C354" s="34"/>
      <c r="D354" s="34"/>
      <c r="E354" s="81" t="e">
        <f t="shared" si="62"/>
        <v>#DIV/0!</v>
      </c>
    </row>
    <row r="355" spans="1:5" ht="18" customHeight="1" thickBot="1">
      <c r="A355" s="94"/>
      <c r="B355" s="23" t="s">
        <v>21</v>
      </c>
      <c r="C355" s="35"/>
      <c r="D355" s="35"/>
      <c r="E355" s="82" t="e">
        <f t="shared" si="62"/>
        <v>#DIV/0!</v>
      </c>
    </row>
    <row r="356" spans="1:5" ht="18" customHeight="1">
      <c r="A356" s="92">
        <v>2</v>
      </c>
      <c r="B356" s="22" t="s">
        <v>22</v>
      </c>
      <c r="C356" s="33"/>
      <c r="D356" s="33"/>
      <c r="E356" s="80" t="e">
        <f t="shared" si="62"/>
        <v>#DIV/0!</v>
      </c>
    </row>
    <row r="357" spans="1:5" ht="18" customHeight="1">
      <c r="A357" s="93"/>
      <c r="B357" s="21" t="s">
        <v>23</v>
      </c>
      <c r="C357" s="34"/>
      <c r="D357" s="34"/>
      <c r="E357" s="81" t="e">
        <f t="shared" si="62"/>
        <v>#DIV/0!</v>
      </c>
    </row>
    <row r="358" spans="1:5" ht="18" customHeight="1">
      <c r="A358" s="93"/>
      <c r="B358" s="21" t="s">
        <v>24</v>
      </c>
      <c r="C358" s="34"/>
      <c r="D358" s="34"/>
      <c r="E358" s="81" t="e">
        <f t="shared" si="62"/>
        <v>#DIV/0!</v>
      </c>
    </row>
    <row r="359" spans="1:5" ht="18" customHeight="1">
      <c r="A359" s="93"/>
      <c r="B359" s="21" t="s">
        <v>25</v>
      </c>
      <c r="C359" s="34"/>
      <c r="D359" s="34"/>
      <c r="E359" s="81" t="e">
        <f t="shared" si="62"/>
        <v>#DIV/0!</v>
      </c>
    </row>
    <row r="360" spans="1:5" ht="18" customHeight="1" thickBot="1">
      <c r="A360" s="94"/>
      <c r="B360" s="23" t="s">
        <v>37</v>
      </c>
      <c r="C360" s="35"/>
      <c r="D360" s="35"/>
      <c r="E360" s="82" t="e">
        <f t="shared" si="62"/>
        <v>#DIV/0!</v>
      </c>
    </row>
    <row r="361" spans="1:5" ht="18" customHeight="1">
      <c r="A361" s="92">
        <v>3</v>
      </c>
      <c r="B361" s="22" t="s">
        <v>55</v>
      </c>
      <c r="C361" s="33"/>
      <c r="D361" s="33"/>
      <c r="E361" s="80" t="e">
        <f t="shared" si="62"/>
        <v>#DIV/0!</v>
      </c>
    </row>
    <row r="362" spans="1:5" ht="18" customHeight="1" thickBot="1">
      <c r="A362" s="94"/>
      <c r="B362" s="23" t="s">
        <v>26</v>
      </c>
      <c r="C362" s="35"/>
      <c r="D362" s="35"/>
      <c r="E362" s="82" t="e">
        <f t="shared" si="62"/>
        <v>#DIV/0!</v>
      </c>
    </row>
  </sheetData>
  <mergeCells count="128">
    <mergeCell ref="A26:E26"/>
    <mergeCell ref="A27:B27"/>
    <mergeCell ref="A28:A32"/>
    <mergeCell ref="A33:A37"/>
    <mergeCell ref="A38:A39"/>
    <mergeCell ref="A40:E40"/>
    <mergeCell ref="N3:R3"/>
    <mergeCell ref="A5:E6"/>
    <mergeCell ref="A13:B13"/>
    <mergeCell ref="A14:A18"/>
    <mergeCell ref="A19:A23"/>
    <mergeCell ref="A24:A25"/>
    <mergeCell ref="A11:E11"/>
    <mergeCell ref="A56:B56"/>
    <mergeCell ref="A57:A61"/>
    <mergeCell ref="A62:A66"/>
    <mergeCell ref="A67:A68"/>
    <mergeCell ref="A69:E69"/>
    <mergeCell ref="A70:B70"/>
    <mergeCell ref="A41:B41"/>
    <mergeCell ref="A42:A46"/>
    <mergeCell ref="A47:A51"/>
    <mergeCell ref="A52:A53"/>
    <mergeCell ref="A54:E54"/>
    <mergeCell ref="A55:B55"/>
    <mergeCell ref="A90:A94"/>
    <mergeCell ref="A95:A96"/>
    <mergeCell ref="A97:E97"/>
    <mergeCell ref="A98:B98"/>
    <mergeCell ref="A99:A103"/>
    <mergeCell ref="A104:A108"/>
    <mergeCell ref="A71:A75"/>
    <mergeCell ref="A76:A80"/>
    <mergeCell ref="A81:A82"/>
    <mergeCell ref="A83:E83"/>
    <mergeCell ref="A84:B84"/>
    <mergeCell ref="A85:A89"/>
    <mergeCell ref="A138:B138"/>
    <mergeCell ref="A139:A143"/>
    <mergeCell ref="A144:A148"/>
    <mergeCell ref="A149:A150"/>
    <mergeCell ref="A151:E151"/>
    <mergeCell ref="A152:B152"/>
    <mergeCell ref="A109:A110"/>
    <mergeCell ref="A111:B111"/>
    <mergeCell ref="A124:B124"/>
    <mergeCell ref="A137:E137"/>
    <mergeCell ref="A112:A116"/>
    <mergeCell ref="A117:A121"/>
    <mergeCell ref="A122:A123"/>
    <mergeCell ref="A125:A129"/>
    <mergeCell ref="A130:A134"/>
    <mergeCell ref="A135:A136"/>
    <mergeCell ref="A172:A176"/>
    <mergeCell ref="A177:A178"/>
    <mergeCell ref="A179:E179"/>
    <mergeCell ref="A180:B180"/>
    <mergeCell ref="A181:A185"/>
    <mergeCell ref="A186:A190"/>
    <mergeCell ref="A153:A157"/>
    <mergeCell ref="A158:A162"/>
    <mergeCell ref="A163:A164"/>
    <mergeCell ref="A165:E165"/>
    <mergeCell ref="A166:B166"/>
    <mergeCell ref="A167:A171"/>
    <mergeCell ref="A207:E207"/>
    <mergeCell ref="A208:B208"/>
    <mergeCell ref="A209:A213"/>
    <mergeCell ref="A214:A218"/>
    <mergeCell ref="A219:A220"/>
    <mergeCell ref="A221:E221"/>
    <mergeCell ref="A191:A192"/>
    <mergeCell ref="A193:E193"/>
    <mergeCell ref="A194:B194"/>
    <mergeCell ref="A195:A199"/>
    <mergeCell ref="A200:A204"/>
    <mergeCell ref="A205:A206"/>
    <mergeCell ref="A237:A241"/>
    <mergeCell ref="A242:A246"/>
    <mergeCell ref="A247:A248"/>
    <mergeCell ref="A249:E249"/>
    <mergeCell ref="A250:B250"/>
    <mergeCell ref="A251:A255"/>
    <mergeCell ref="A222:B222"/>
    <mergeCell ref="A223:A227"/>
    <mergeCell ref="A228:A232"/>
    <mergeCell ref="A233:A234"/>
    <mergeCell ref="A235:E235"/>
    <mergeCell ref="A236:B236"/>
    <mergeCell ref="A320:E320"/>
    <mergeCell ref="A275:A276"/>
    <mergeCell ref="A277:E277"/>
    <mergeCell ref="A278:B278"/>
    <mergeCell ref="A279:A283"/>
    <mergeCell ref="A284:A288"/>
    <mergeCell ref="A289:A290"/>
    <mergeCell ref="A256:A260"/>
    <mergeCell ref="A261:A262"/>
    <mergeCell ref="A263:E263"/>
    <mergeCell ref="A264:B264"/>
    <mergeCell ref="A265:A269"/>
    <mergeCell ref="A270:A274"/>
    <mergeCell ref="A306:B306"/>
    <mergeCell ref="A307:A311"/>
    <mergeCell ref="A312:A316"/>
    <mergeCell ref="A317:A318"/>
    <mergeCell ref="A319:E319"/>
    <mergeCell ref="A291:E291"/>
    <mergeCell ref="A292:B292"/>
    <mergeCell ref="A293:A297"/>
    <mergeCell ref="A298:A302"/>
    <mergeCell ref="A303:A304"/>
    <mergeCell ref="A305:E305"/>
    <mergeCell ref="A350:B350"/>
    <mergeCell ref="A351:A355"/>
    <mergeCell ref="A356:A360"/>
    <mergeCell ref="A361:A362"/>
    <mergeCell ref="A321:A325"/>
    <mergeCell ref="A326:A330"/>
    <mergeCell ref="A331:A332"/>
    <mergeCell ref="A346:D346"/>
    <mergeCell ref="A347:D347"/>
    <mergeCell ref="A348:D348"/>
    <mergeCell ref="A349:D349"/>
    <mergeCell ref="A334:A338"/>
    <mergeCell ref="A339:A343"/>
    <mergeCell ref="A344:A345"/>
    <mergeCell ref="A333:E333"/>
  </mergeCells>
  <printOptions horizontalCentered="1"/>
  <pageMargins left="0.39370078740157483" right="0" top="0.55118110236220474" bottom="0.55118110236220474" header="0.31496062992125984" footer="0.19685039370078741"/>
  <pageSetup paperSize="9" scale="32" fitToHeight="0" orientation="landscape" r:id="rId1"/>
  <headerFooter>
    <oddFooter>Strona &amp;P z &amp;N</oddFooter>
  </headerFooter>
  <rowBreaks count="6" manualBreakCount="6">
    <brk id="54" min="1" max="4" man="1"/>
    <brk id="97" min="1" max="4" man="1"/>
    <brk id="165" min="1" max="4" man="1"/>
    <brk id="207" min="1" max="4" man="1"/>
    <brk id="263" min="1" max="4" man="1"/>
    <brk id="318" min="1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8"/>
  <sheetViews>
    <sheetView tabSelected="1" view="pageBreakPreview" topLeftCell="A26" zoomScaleNormal="70" zoomScaleSheetLayoutView="100" workbookViewId="0">
      <selection activeCell="D36" sqref="D36"/>
    </sheetView>
  </sheetViews>
  <sheetFormatPr defaultColWidth="9.140625" defaultRowHeight="14.25"/>
  <cols>
    <col min="1" max="1" width="9.140625" style="2"/>
    <col min="2" max="2" width="88.7109375" style="17" customWidth="1"/>
    <col min="3" max="4" width="26.28515625" style="2" customWidth="1"/>
    <col min="5" max="5" width="28.85546875" style="2" customWidth="1"/>
    <col min="6" max="6" width="15.5703125" style="2" customWidth="1"/>
    <col min="7" max="7" width="19.140625" style="2" customWidth="1"/>
    <col min="8" max="8" width="17.28515625" style="2" customWidth="1"/>
    <col min="9" max="16384" width="9.140625" style="2"/>
  </cols>
  <sheetData>
    <row r="1" spans="1:18" customFormat="1">
      <c r="E1" s="75" t="s">
        <v>42</v>
      </c>
      <c r="H1" s="2"/>
    </row>
    <row r="2" spans="1:18" customFormat="1" ht="18.75">
      <c r="E2" s="3"/>
      <c r="H2" s="2"/>
    </row>
    <row r="3" spans="1:18" s="5" customFormat="1" ht="20.25">
      <c r="B3" s="4"/>
      <c r="E3" s="1"/>
      <c r="N3" s="120"/>
      <c r="O3" s="120"/>
      <c r="P3" s="120"/>
      <c r="Q3" s="120"/>
      <c r="R3" s="120"/>
    </row>
    <row r="4" spans="1:18" s="5" customFormat="1" ht="20.25">
      <c r="B4" s="4"/>
      <c r="E4" s="1"/>
      <c r="N4" s="6"/>
      <c r="O4" s="6"/>
      <c r="P4" s="6"/>
      <c r="Q4" s="6"/>
      <c r="R4" s="6"/>
    </row>
    <row r="5" spans="1:18" s="5" customFormat="1" ht="28.5" customHeight="1">
      <c r="A5" s="121" t="s">
        <v>47</v>
      </c>
      <c r="B5" s="121"/>
      <c r="C5" s="121"/>
      <c r="D5" s="121"/>
      <c r="E5" s="122"/>
      <c r="F5" s="7"/>
      <c r="G5" s="7"/>
      <c r="H5" s="7"/>
      <c r="I5" s="7"/>
      <c r="J5" s="7"/>
      <c r="N5" s="6"/>
      <c r="O5" s="6"/>
      <c r="P5" s="6"/>
      <c r="Q5" s="6"/>
      <c r="R5" s="6"/>
    </row>
    <row r="6" spans="1:18" s="5" customFormat="1" ht="28.5" customHeight="1">
      <c r="A6" s="121"/>
      <c r="B6" s="121"/>
      <c r="C6" s="121"/>
      <c r="D6" s="121"/>
      <c r="E6" s="122"/>
      <c r="F6" s="7"/>
      <c r="G6" s="7"/>
      <c r="H6" s="7"/>
      <c r="I6" s="7"/>
      <c r="J6" s="7"/>
      <c r="N6" s="6"/>
      <c r="O6" s="6"/>
      <c r="P6" s="6"/>
      <c r="Q6" s="6"/>
      <c r="R6" s="6"/>
    </row>
    <row r="7" spans="1:18" s="5" customFormat="1">
      <c r="B7"/>
      <c r="N7" s="6"/>
      <c r="O7" s="6"/>
      <c r="P7" s="6"/>
      <c r="Q7" s="6"/>
      <c r="R7" s="6"/>
    </row>
    <row r="8" spans="1:18" s="5" customFormat="1" ht="18">
      <c r="B8" s="8" t="s">
        <v>0</v>
      </c>
      <c r="C8" s="40"/>
      <c r="D8" s="9"/>
      <c r="N8" s="6"/>
      <c r="O8" s="6"/>
      <c r="P8" s="6"/>
      <c r="Q8" s="6"/>
      <c r="R8" s="6"/>
    </row>
    <row r="9" spans="1:18" s="5" customFormat="1" ht="18">
      <c r="B9" s="8" t="s">
        <v>1</v>
      </c>
      <c r="C9" s="40"/>
      <c r="D9" s="9"/>
      <c r="N9" s="6"/>
      <c r="O9" s="6"/>
      <c r="P9" s="6"/>
      <c r="Q9" s="6"/>
      <c r="R9" s="6"/>
    </row>
    <row r="10" spans="1:18" s="5" customFormat="1" ht="18">
      <c r="B10" s="8"/>
      <c r="C10" s="40"/>
      <c r="D10" s="9"/>
      <c r="N10" s="68"/>
      <c r="O10" s="68"/>
      <c r="P10" s="68"/>
      <c r="Q10" s="68"/>
      <c r="R10" s="68"/>
    </row>
    <row r="11" spans="1:18" s="5" customFormat="1" ht="38.25" customHeight="1" thickBot="1">
      <c r="A11" s="123" t="s">
        <v>54</v>
      </c>
      <c r="B11" s="123"/>
      <c r="C11" s="123"/>
      <c r="D11" s="123"/>
      <c r="E11" s="123"/>
      <c r="N11" s="6"/>
      <c r="O11" s="6"/>
      <c r="P11" s="6"/>
      <c r="Q11" s="6"/>
      <c r="R11" s="6"/>
    </row>
    <row r="12" spans="1:18" ht="43.5" customHeight="1" thickBot="1">
      <c r="A12" s="45" t="s">
        <v>17</v>
      </c>
      <c r="B12" s="46" t="s">
        <v>2</v>
      </c>
      <c r="C12" s="47" t="s">
        <v>3</v>
      </c>
      <c r="D12" s="48" t="s">
        <v>4</v>
      </c>
      <c r="E12" s="49" t="s">
        <v>5</v>
      </c>
    </row>
    <row r="13" spans="1:18" ht="30" customHeight="1" thickBot="1">
      <c r="A13" s="108" t="s">
        <v>6</v>
      </c>
      <c r="B13" s="110"/>
      <c r="C13" s="38">
        <f>SUM(C14:C25)</f>
        <v>0</v>
      </c>
      <c r="D13" s="38">
        <f t="shared" ref="D13:E13" si="0">SUM(D14:D25)</f>
        <v>0</v>
      </c>
      <c r="E13" s="38">
        <f t="shared" si="0"/>
        <v>0</v>
      </c>
    </row>
    <row r="14" spans="1:18" ht="18" customHeight="1">
      <c r="A14" s="95">
        <v>1</v>
      </c>
      <c r="B14" s="18" t="s">
        <v>18</v>
      </c>
      <c r="C14" s="50"/>
      <c r="D14" s="50"/>
      <c r="E14" s="60"/>
      <c r="G14" s="10"/>
    </row>
    <row r="15" spans="1:18" ht="18" customHeight="1">
      <c r="A15" s="96"/>
      <c r="B15" s="11" t="s">
        <v>40</v>
      </c>
      <c r="C15" s="52"/>
      <c r="D15" s="52"/>
      <c r="E15" s="61"/>
      <c r="G15" s="10"/>
    </row>
    <row r="16" spans="1:18" ht="18" customHeight="1">
      <c r="A16" s="96"/>
      <c r="B16" s="11" t="s">
        <v>19</v>
      </c>
      <c r="C16" s="52"/>
      <c r="D16" s="52"/>
      <c r="E16" s="61"/>
      <c r="G16" s="10"/>
    </row>
    <row r="17" spans="1:9" ht="18" customHeight="1">
      <c r="A17" s="96"/>
      <c r="B17" s="12" t="s">
        <v>20</v>
      </c>
      <c r="C17" s="51"/>
      <c r="D17" s="51"/>
      <c r="E17" s="61"/>
      <c r="G17" s="10"/>
    </row>
    <row r="18" spans="1:9" ht="18" customHeight="1" thickBot="1">
      <c r="A18" s="96"/>
      <c r="B18" s="12" t="s">
        <v>21</v>
      </c>
      <c r="C18" s="51"/>
      <c r="D18" s="51"/>
      <c r="E18" s="61"/>
    </row>
    <row r="19" spans="1:9" ht="18" customHeight="1">
      <c r="A19" s="97">
        <v>2</v>
      </c>
      <c r="B19" s="20" t="s">
        <v>22</v>
      </c>
      <c r="C19" s="53"/>
      <c r="D19" s="53"/>
      <c r="E19" s="60"/>
    </row>
    <row r="20" spans="1:9" ht="18" customHeight="1">
      <c r="A20" s="98"/>
      <c r="B20" s="13" t="s">
        <v>23</v>
      </c>
      <c r="C20" s="54"/>
      <c r="D20" s="54"/>
      <c r="E20" s="61"/>
    </row>
    <row r="21" spans="1:9" ht="18" customHeight="1">
      <c r="A21" s="98"/>
      <c r="B21" s="14" t="s">
        <v>24</v>
      </c>
      <c r="C21" s="54"/>
      <c r="D21" s="54"/>
      <c r="E21" s="61"/>
    </row>
    <row r="22" spans="1:9" ht="18" customHeight="1">
      <c r="A22" s="98"/>
      <c r="B22" s="14" t="s">
        <v>25</v>
      </c>
      <c r="C22" s="54"/>
      <c r="D22" s="54"/>
      <c r="E22" s="61"/>
    </row>
    <row r="23" spans="1:9" ht="18" customHeight="1" thickBot="1">
      <c r="A23" s="99"/>
      <c r="B23" s="19" t="s">
        <v>37</v>
      </c>
      <c r="C23" s="56"/>
      <c r="D23" s="56"/>
      <c r="E23" s="62"/>
    </row>
    <row r="24" spans="1:9" ht="18" customHeight="1">
      <c r="A24" s="97">
        <v>3</v>
      </c>
      <c r="B24" s="20" t="s">
        <v>55</v>
      </c>
      <c r="C24" s="53"/>
      <c r="D24" s="53"/>
      <c r="E24" s="60"/>
    </row>
    <row r="25" spans="1:9" ht="18" customHeight="1" thickBot="1">
      <c r="A25" s="99"/>
      <c r="B25" s="19" t="s">
        <v>26</v>
      </c>
      <c r="C25" s="56"/>
      <c r="D25" s="56"/>
      <c r="E25" s="62"/>
    </row>
    <row r="26" spans="1:9" s="15" customFormat="1" ht="15" customHeight="1" thickBot="1">
      <c r="A26" s="115"/>
      <c r="B26" s="115"/>
      <c r="C26" s="115"/>
      <c r="D26" s="115"/>
      <c r="E26" s="115"/>
      <c r="F26" s="2"/>
      <c r="G26" s="2"/>
      <c r="H26" s="2"/>
      <c r="I26" s="2"/>
    </row>
    <row r="27" spans="1:9" ht="25.5" customHeight="1" thickBot="1">
      <c r="A27" s="108" t="s">
        <v>39</v>
      </c>
      <c r="B27" s="110"/>
      <c r="C27" s="38">
        <f>SUM(C28:C39)</f>
        <v>0</v>
      </c>
      <c r="D27" s="38">
        <f t="shared" ref="D27:E27" si="1">SUM(D28:D39)</f>
        <v>0</v>
      </c>
      <c r="E27" s="38">
        <f t="shared" si="1"/>
        <v>0</v>
      </c>
    </row>
    <row r="28" spans="1:9" ht="18" customHeight="1">
      <c r="A28" s="95">
        <v>1</v>
      </c>
      <c r="B28" s="18" t="s">
        <v>18</v>
      </c>
      <c r="C28" s="50">
        <f>C42+C57+C71+C85+C99</f>
        <v>0</v>
      </c>
      <c r="D28" s="50">
        <f t="shared" ref="D28:E28" si="2">D42+D57+D71+D85+D99</f>
        <v>0</v>
      </c>
      <c r="E28" s="60">
        <f t="shared" si="2"/>
        <v>0</v>
      </c>
    </row>
    <row r="29" spans="1:9" ht="18" customHeight="1">
      <c r="A29" s="96"/>
      <c r="B29" s="11" t="s">
        <v>40</v>
      </c>
      <c r="C29" s="52">
        <f t="shared" ref="C29:E29" si="3">C43+C58+C72+C86+C100</f>
        <v>0</v>
      </c>
      <c r="D29" s="52">
        <f t="shared" si="3"/>
        <v>0</v>
      </c>
      <c r="E29" s="61">
        <f t="shared" si="3"/>
        <v>0</v>
      </c>
    </row>
    <row r="30" spans="1:9" ht="18" customHeight="1">
      <c r="A30" s="96"/>
      <c r="B30" s="11" t="s">
        <v>19</v>
      </c>
      <c r="C30" s="52">
        <f t="shared" ref="C30:E30" si="4">C44+C59+C73+C87+C101</f>
        <v>0</v>
      </c>
      <c r="D30" s="52">
        <f t="shared" si="4"/>
        <v>0</v>
      </c>
      <c r="E30" s="61">
        <f t="shared" si="4"/>
        <v>0</v>
      </c>
    </row>
    <row r="31" spans="1:9" ht="18" customHeight="1">
      <c r="A31" s="96"/>
      <c r="B31" s="12" t="s">
        <v>20</v>
      </c>
      <c r="C31" s="51">
        <f t="shared" ref="C31:E31" si="5">C45+C60+C74+C88+C102</f>
        <v>0</v>
      </c>
      <c r="D31" s="51">
        <f t="shared" si="5"/>
        <v>0</v>
      </c>
      <c r="E31" s="61">
        <f t="shared" si="5"/>
        <v>0</v>
      </c>
    </row>
    <row r="32" spans="1:9" ht="18" customHeight="1" thickBot="1">
      <c r="A32" s="96"/>
      <c r="B32" s="12" t="s">
        <v>21</v>
      </c>
      <c r="C32" s="51">
        <f t="shared" ref="C32:E32" si="6">C46+C61+C75+C89+C103</f>
        <v>0</v>
      </c>
      <c r="D32" s="51">
        <f t="shared" si="6"/>
        <v>0</v>
      </c>
      <c r="E32" s="61">
        <f t="shared" si="6"/>
        <v>0</v>
      </c>
    </row>
    <row r="33" spans="1:6" ht="18" customHeight="1">
      <c r="A33" s="97">
        <v>2</v>
      </c>
      <c r="B33" s="20" t="s">
        <v>22</v>
      </c>
      <c r="C33" s="53">
        <f t="shared" ref="C33:E33" si="7">C47+C62+C76+C90+C104</f>
        <v>0</v>
      </c>
      <c r="D33" s="53">
        <f t="shared" si="7"/>
        <v>0</v>
      </c>
      <c r="E33" s="60">
        <f t="shared" si="7"/>
        <v>0</v>
      </c>
    </row>
    <row r="34" spans="1:6" ht="18" customHeight="1">
      <c r="A34" s="98"/>
      <c r="B34" s="13" t="s">
        <v>23</v>
      </c>
      <c r="C34" s="54">
        <f t="shared" ref="C34:E34" si="8">C48+C63+C77+C91+C105</f>
        <v>0</v>
      </c>
      <c r="D34" s="54">
        <f t="shared" si="8"/>
        <v>0</v>
      </c>
      <c r="E34" s="61">
        <f t="shared" si="8"/>
        <v>0</v>
      </c>
    </row>
    <row r="35" spans="1:6" ht="18" customHeight="1">
      <c r="A35" s="98"/>
      <c r="B35" s="14" t="s">
        <v>24</v>
      </c>
      <c r="C35" s="54">
        <f t="shared" ref="C35:E35" si="9">C49+C64+C78+C92+C106</f>
        <v>0</v>
      </c>
      <c r="D35" s="54">
        <f t="shared" si="9"/>
        <v>0</v>
      </c>
      <c r="E35" s="61">
        <f t="shared" si="9"/>
        <v>0</v>
      </c>
    </row>
    <row r="36" spans="1:6" ht="18" customHeight="1">
      <c r="A36" s="98"/>
      <c r="B36" s="14" t="s">
        <v>25</v>
      </c>
      <c r="C36" s="54">
        <f t="shared" ref="C36:E36" si="10">C50+C65+C79+C93+C107</f>
        <v>0</v>
      </c>
      <c r="D36" s="54">
        <f t="shared" si="10"/>
        <v>0</v>
      </c>
      <c r="E36" s="61">
        <f t="shared" si="10"/>
        <v>0</v>
      </c>
    </row>
    <row r="37" spans="1:6" ht="18" customHeight="1" thickBot="1">
      <c r="A37" s="99"/>
      <c r="B37" s="19" t="s">
        <v>37</v>
      </c>
      <c r="C37" s="56">
        <f t="shared" ref="C37:E37" si="11">C51+C66+C80+C94+C108</f>
        <v>0</v>
      </c>
      <c r="D37" s="56">
        <f t="shared" si="11"/>
        <v>0</v>
      </c>
      <c r="E37" s="62">
        <f t="shared" si="11"/>
        <v>0</v>
      </c>
    </row>
    <row r="38" spans="1:6" ht="18" customHeight="1">
      <c r="A38" s="97">
        <v>3</v>
      </c>
      <c r="B38" s="20" t="s">
        <v>55</v>
      </c>
      <c r="C38" s="53">
        <f t="shared" ref="C38:E38" si="12">C52+C67+C81+C95+C109</f>
        <v>0</v>
      </c>
      <c r="D38" s="53">
        <f t="shared" si="12"/>
        <v>0</v>
      </c>
      <c r="E38" s="60">
        <f t="shared" si="12"/>
        <v>0</v>
      </c>
    </row>
    <row r="39" spans="1:6" ht="18" customHeight="1" thickBot="1">
      <c r="A39" s="99"/>
      <c r="B39" s="19" t="s">
        <v>26</v>
      </c>
      <c r="C39" s="56">
        <f t="shared" ref="C39:E39" si="13">C53+C68+C82+C96+C110</f>
        <v>0</v>
      </c>
      <c r="D39" s="56">
        <f t="shared" si="13"/>
        <v>0</v>
      </c>
      <c r="E39" s="62">
        <f t="shared" si="13"/>
        <v>0</v>
      </c>
    </row>
    <row r="40" spans="1:6" s="15" customFormat="1" ht="15.75" customHeight="1" thickBot="1">
      <c r="A40" s="114"/>
      <c r="B40" s="114"/>
      <c r="C40" s="114"/>
      <c r="D40" s="114"/>
      <c r="E40" s="114"/>
    </row>
    <row r="41" spans="1:6" ht="30.75" customHeight="1" thickBot="1">
      <c r="A41" s="111" t="s">
        <v>7</v>
      </c>
      <c r="B41" s="112"/>
      <c r="C41" s="41">
        <f>SUM(C42:C53)</f>
        <v>0</v>
      </c>
      <c r="D41" s="41">
        <f t="shared" ref="D41:E41" si="14">SUM(D42:D53)</f>
        <v>0</v>
      </c>
      <c r="E41" s="41">
        <f t="shared" si="14"/>
        <v>0</v>
      </c>
      <c r="F41" s="16"/>
    </row>
    <row r="42" spans="1:6" ht="18" customHeight="1">
      <c r="A42" s="92">
        <v>1</v>
      </c>
      <c r="B42" s="22" t="s">
        <v>18</v>
      </c>
      <c r="C42" s="57"/>
      <c r="D42" s="57"/>
      <c r="E42" s="63"/>
    </row>
    <row r="43" spans="1:6" ht="18" customHeight="1">
      <c r="A43" s="93"/>
      <c r="B43" s="21" t="s">
        <v>40</v>
      </c>
      <c r="C43" s="58"/>
      <c r="D43" s="58"/>
      <c r="E43" s="64"/>
    </row>
    <row r="44" spans="1:6" ht="18" customHeight="1">
      <c r="A44" s="93"/>
      <c r="B44" s="21" t="s">
        <v>19</v>
      </c>
      <c r="C44" s="58"/>
      <c r="D44" s="58"/>
      <c r="E44" s="64"/>
    </row>
    <row r="45" spans="1:6" ht="18" customHeight="1">
      <c r="A45" s="93"/>
      <c r="B45" s="21" t="s">
        <v>20</v>
      </c>
      <c r="C45" s="58"/>
      <c r="D45" s="58"/>
      <c r="E45" s="64"/>
    </row>
    <row r="46" spans="1:6" ht="18" customHeight="1" thickBot="1">
      <c r="A46" s="94"/>
      <c r="B46" s="23" t="s">
        <v>21</v>
      </c>
      <c r="C46" s="59"/>
      <c r="D46" s="59"/>
      <c r="E46" s="65"/>
    </row>
    <row r="47" spans="1:6" ht="18" customHeight="1">
      <c r="A47" s="92">
        <v>2</v>
      </c>
      <c r="B47" s="22" t="s">
        <v>22</v>
      </c>
      <c r="C47" s="57"/>
      <c r="D47" s="57"/>
      <c r="E47" s="63"/>
    </row>
    <row r="48" spans="1:6" ht="18" customHeight="1">
      <c r="A48" s="93"/>
      <c r="B48" s="21" t="s">
        <v>23</v>
      </c>
      <c r="C48" s="58"/>
      <c r="D48" s="58"/>
      <c r="E48" s="64"/>
    </row>
    <row r="49" spans="1:5" ht="18" customHeight="1">
      <c r="A49" s="93"/>
      <c r="B49" s="21" t="s">
        <v>24</v>
      </c>
      <c r="C49" s="58"/>
      <c r="D49" s="58"/>
      <c r="E49" s="64"/>
    </row>
    <row r="50" spans="1:5" ht="18" customHeight="1">
      <c r="A50" s="93"/>
      <c r="B50" s="21" t="s">
        <v>25</v>
      </c>
      <c r="C50" s="58"/>
      <c r="D50" s="58"/>
      <c r="E50" s="64"/>
    </row>
    <row r="51" spans="1:5" ht="18" customHeight="1" thickBot="1">
      <c r="A51" s="94"/>
      <c r="B51" s="23" t="s">
        <v>37</v>
      </c>
      <c r="C51" s="59"/>
      <c r="D51" s="59"/>
      <c r="E51" s="65"/>
    </row>
    <row r="52" spans="1:5" ht="18" customHeight="1">
      <c r="A52" s="92">
        <v>3</v>
      </c>
      <c r="B52" s="22" t="s">
        <v>55</v>
      </c>
      <c r="C52" s="57"/>
      <c r="D52" s="57"/>
      <c r="E52" s="63"/>
    </row>
    <row r="53" spans="1:5" ht="18" customHeight="1" thickBot="1">
      <c r="A53" s="94"/>
      <c r="B53" s="23" t="s">
        <v>26</v>
      </c>
      <c r="C53" s="59"/>
      <c r="D53" s="59"/>
      <c r="E53" s="65"/>
    </row>
    <row r="54" spans="1:5" s="15" customFormat="1" ht="9.9499999999999993" customHeight="1">
      <c r="A54" s="114"/>
      <c r="B54" s="114"/>
      <c r="C54" s="114"/>
      <c r="D54" s="114"/>
      <c r="E54" s="114"/>
    </row>
    <row r="55" spans="1:5" ht="25.5" customHeight="1">
      <c r="A55" s="125" t="s">
        <v>8</v>
      </c>
      <c r="B55" s="126"/>
      <c r="C55" s="36">
        <f>SUM(C56:C68)</f>
        <v>0</v>
      </c>
      <c r="D55" s="36">
        <f t="shared" ref="D55:E55" si="15">SUM(D56:D68)</f>
        <v>0</v>
      </c>
      <c r="E55" s="36">
        <f t="shared" si="15"/>
        <v>0</v>
      </c>
    </row>
    <row r="56" spans="1:5" ht="25.5" customHeight="1" thickBot="1">
      <c r="A56" s="127" t="s">
        <v>9</v>
      </c>
      <c r="B56" s="128"/>
      <c r="C56" s="37"/>
      <c r="D56" s="37"/>
      <c r="E56" s="37"/>
    </row>
    <row r="57" spans="1:5" ht="18" customHeight="1">
      <c r="A57" s="92">
        <v>1</v>
      </c>
      <c r="B57" s="22" t="s">
        <v>18</v>
      </c>
      <c r="C57" s="57"/>
      <c r="D57" s="57"/>
      <c r="E57" s="63"/>
    </row>
    <row r="58" spans="1:5" ht="18" customHeight="1">
      <c r="A58" s="93"/>
      <c r="B58" s="21" t="s">
        <v>40</v>
      </c>
      <c r="C58" s="58"/>
      <c r="D58" s="58"/>
      <c r="E58" s="64"/>
    </row>
    <row r="59" spans="1:5" ht="18" customHeight="1">
      <c r="A59" s="93"/>
      <c r="B59" s="21" t="s">
        <v>19</v>
      </c>
      <c r="C59" s="58"/>
      <c r="D59" s="58"/>
      <c r="E59" s="64"/>
    </row>
    <row r="60" spans="1:5" ht="18" customHeight="1">
      <c r="A60" s="93"/>
      <c r="B60" s="21" t="s">
        <v>20</v>
      </c>
      <c r="C60" s="58"/>
      <c r="D60" s="58"/>
      <c r="E60" s="64"/>
    </row>
    <row r="61" spans="1:5" ht="18" customHeight="1" thickBot="1">
      <c r="A61" s="94"/>
      <c r="B61" s="23" t="s">
        <v>21</v>
      </c>
      <c r="C61" s="59"/>
      <c r="D61" s="59"/>
      <c r="E61" s="65"/>
    </row>
    <row r="62" spans="1:5" ht="18" customHeight="1">
      <c r="A62" s="92">
        <v>2</v>
      </c>
      <c r="B62" s="22" t="s">
        <v>22</v>
      </c>
      <c r="C62" s="57"/>
      <c r="D62" s="57"/>
      <c r="E62" s="63"/>
    </row>
    <row r="63" spans="1:5" ht="18" customHeight="1">
      <c r="A63" s="93"/>
      <c r="B63" s="21" t="s">
        <v>23</v>
      </c>
      <c r="C63" s="58"/>
      <c r="D63" s="58"/>
      <c r="E63" s="64"/>
    </row>
    <row r="64" spans="1:5" ht="18" customHeight="1">
      <c r="A64" s="93"/>
      <c r="B64" s="21" t="s">
        <v>24</v>
      </c>
      <c r="C64" s="58"/>
      <c r="D64" s="58"/>
      <c r="E64" s="64"/>
    </row>
    <row r="65" spans="1:5" ht="18" customHeight="1">
      <c r="A65" s="93"/>
      <c r="B65" s="21" t="s">
        <v>25</v>
      </c>
      <c r="C65" s="58"/>
      <c r="D65" s="58"/>
      <c r="E65" s="64"/>
    </row>
    <row r="66" spans="1:5" ht="18" customHeight="1" thickBot="1">
      <c r="A66" s="94"/>
      <c r="B66" s="23" t="s">
        <v>37</v>
      </c>
      <c r="C66" s="59"/>
      <c r="D66" s="59"/>
      <c r="E66" s="65"/>
    </row>
    <row r="67" spans="1:5" ht="18" customHeight="1">
      <c r="A67" s="92">
        <v>3</v>
      </c>
      <c r="B67" s="22" t="s">
        <v>55</v>
      </c>
      <c r="C67" s="57"/>
      <c r="D67" s="57"/>
      <c r="E67" s="63"/>
    </row>
    <row r="68" spans="1:5" ht="18" customHeight="1" thickBot="1">
      <c r="A68" s="94"/>
      <c r="B68" s="23" t="s">
        <v>26</v>
      </c>
      <c r="C68" s="59"/>
      <c r="D68" s="59"/>
      <c r="E68" s="65"/>
    </row>
    <row r="69" spans="1:5" s="15" customFormat="1" ht="9.9499999999999993" customHeight="1" thickBot="1">
      <c r="A69" s="114"/>
      <c r="B69" s="114"/>
      <c r="C69" s="114"/>
      <c r="D69" s="114"/>
      <c r="E69" s="114"/>
    </row>
    <row r="70" spans="1:5" s="15" customFormat="1" ht="25.5" customHeight="1" thickBot="1">
      <c r="A70" s="111" t="s">
        <v>27</v>
      </c>
      <c r="B70" s="112"/>
      <c r="C70" s="41">
        <f>SUM(C71:C82)</f>
        <v>0</v>
      </c>
      <c r="D70" s="41">
        <f t="shared" ref="D70:E70" si="16">SUM(D71:D82)</f>
        <v>0</v>
      </c>
      <c r="E70" s="41">
        <f t="shared" si="16"/>
        <v>0</v>
      </c>
    </row>
    <row r="71" spans="1:5" s="15" customFormat="1" ht="18" customHeight="1">
      <c r="A71" s="92">
        <v>1</v>
      </c>
      <c r="B71" s="22" t="s">
        <v>18</v>
      </c>
      <c r="C71" s="57"/>
      <c r="D71" s="57"/>
      <c r="E71" s="63"/>
    </row>
    <row r="72" spans="1:5" s="15" customFormat="1" ht="18" customHeight="1">
      <c r="A72" s="93"/>
      <c r="B72" s="21" t="s">
        <v>40</v>
      </c>
      <c r="C72" s="58"/>
      <c r="D72" s="58"/>
      <c r="E72" s="64"/>
    </row>
    <row r="73" spans="1:5" s="15" customFormat="1" ht="18" customHeight="1">
      <c r="A73" s="93"/>
      <c r="B73" s="21" t="s">
        <v>19</v>
      </c>
      <c r="C73" s="58"/>
      <c r="D73" s="58"/>
      <c r="E73" s="64"/>
    </row>
    <row r="74" spans="1:5" s="15" customFormat="1" ht="18" customHeight="1">
      <c r="A74" s="93"/>
      <c r="B74" s="21" t="s">
        <v>20</v>
      </c>
      <c r="C74" s="58"/>
      <c r="D74" s="58"/>
      <c r="E74" s="64"/>
    </row>
    <row r="75" spans="1:5" s="15" customFormat="1" ht="18" customHeight="1" thickBot="1">
      <c r="A75" s="94"/>
      <c r="B75" s="23" t="s">
        <v>21</v>
      </c>
      <c r="C75" s="59"/>
      <c r="D75" s="59"/>
      <c r="E75" s="65"/>
    </row>
    <row r="76" spans="1:5" s="15" customFormat="1" ht="18" customHeight="1">
      <c r="A76" s="92">
        <v>2</v>
      </c>
      <c r="B76" s="22" t="s">
        <v>22</v>
      </c>
      <c r="C76" s="57"/>
      <c r="D76" s="57"/>
      <c r="E76" s="63"/>
    </row>
    <row r="77" spans="1:5" s="15" customFormat="1" ht="18" customHeight="1">
      <c r="A77" s="93"/>
      <c r="B77" s="21" t="s">
        <v>23</v>
      </c>
      <c r="C77" s="58"/>
      <c r="D77" s="58"/>
      <c r="E77" s="64"/>
    </row>
    <row r="78" spans="1:5" s="15" customFormat="1" ht="18" customHeight="1">
      <c r="A78" s="93"/>
      <c r="B78" s="21" t="s">
        <v>24</v>
      </c>
      <c r="C78" s="58"/>
      <c r="D78" s="58"/>
      <c r="E78" s="64"/>
    </row>
    <row r="79" spans="1:5" s="15" customFormat="1" ht="18" customHeight="1">
      <c r="A79" s="93"/>
      <c r="B79" s="21" t="s">
        <v>25</v>
      </c>
      <c r="C79" s="58"/>
      <c r="D79" s="58"/>
      <c r="E79" s="64"/>
    </row>
    <row r="80" spans="1:5" s="15" customFormat="1" ht="18" customHeight="1" thickBot="1">
      <c r="A80" s="94"/>
      <c r="B80" s="23" t="s">
        <v>37</v>
      </c>
      <c r="C80" s="59"/>
      <c r="D80" s="59"/>
      <c r="E80" s="65"/>
    </row>
    <row r="81" spans="1:5" s="15" customFormat="1" ht="18" customHeight="1">
      <c r="A81" s="92">
        <v>3</v>
      </c>
      <c r="B81" s="22" t="s">
        <v>55</v>
      </c>
      <c r="C81" s="57"/>
      <c r="D81" s="57"/>
      <c r="E81" s="63"/>
    </row>
    <row r="82" spans="1:5" s="15" customFormat="1" ht="18" customHeight="1" thickBot="1">
      <c r="A82" s="94"/>
      <c r="B82" s="23" t="s">
        <v>26</v>
      </c>
      <c r="C82" s="59"/>
      <c r="D82" s="59"/>
      <c r="E82" s="65"/>
    </row>
    <row r="83" spans="1:5" s="15" customFormat="1" ht="9.9499999999999993" customHeight="1" thickBot="1">
      <c r="A83" s="114"/>
      <c r="B83" s="114"/>
      <c r="C83" s="114"/>
      <c r="D83" s="114"/>
      <c r="E83" s="114"/>
    </row>
    <row r="84" spans="1:5" ht="25.5" customHeight="1" thickBot="1">
      <c r="A84" s="111" t="s">
        <v>28</v>
      </c>
      <c r="B84" s="112"/>
      <c r="C84" s="41">
        <f>SUM(C85:C96)</f>
        <v>0</v>
      </c>
      <c r="D84" s="41">
        <f t="shared" ref="D84" si="17">SUM(D85:D96)</f>
        <v>0</v>
      </c>
      <c r="E84" s="41">
        <f t="shared" ref="E84" si="18">SUM(E85:E96)</f>
        <v>0</v>
      </c>
    </row>
    <row r="85" spans="1:5" ht="18" customHeight="1">
      <c r="A85" s="92">
        <v>1</v>
      </c>
      <c r="B85" s="22" t="s">
        <v>18</v>
      </c>
      <c r="C85" s="57"/>
      <c r="D85" s="57"/>
      <c r="E85" s="63"/>
    </row>
    <row r="86" spans="1:5" ht="18" customHeight="1">
      <c r="A86" s="93"/>
      <c r="B86" s="21" t="s">
        <v>40</v>
      </c>
      <c r="C86" s="58"/>
      <c r="D86" s="58"/>
      <c r="E86" s="64"/>
    </row>
    <row r="87" spans="1:5" ht="18" customHeight="1">
      <c r="A87" s="93"/>
      <c r="B87" s="21" t="s">
        <v>19</v>
      </c>
      <c r="C87" s="58"/>
      <c r="D87" s="58"/>
      <c r="E87" s="64"/>
    </row>
    <row r="88" spans="1:5" ht="18" customHeight="1">
      <c r="A88" s="93"/>
      <c r="B88" s="21" t="s">
        <v>20</v>
      </c>
      <c r="C88" s="58"/>
      <c r="D88" s="58"/>
      <c r="E88" s="64"/>
    </row>
    <row r="89" spans="1:5" ht="18" customHeight="1" thickBot="1">
      <c r="A89" s="94"/>
      <c r="B89" s="23" t="s">
        <v>21</v>
      </c>
      <c r="C89" s="59"/>
      <c r="D89" s="59"/>
      <c r="E89" s="65"/>
    </row>
    <row r="90" spans="1:5" ht="18" customHeight="1">
      <c r="A90" s="92">
        <v>2</v>
      </c>
      <c r="B90" s="22" t="s">
        <v>22</v>
      </c>
      <c r="C90" s="57"/>
      <c r="D90" s="57"/>
      <c r="E90" s="63"/>
    </row>
    <row r="91" spans="1:5" ht="18" customHeight="1">
      <c r="A91" s="93"/>
      <c r="B91" s="21" t="s">
        <v>23</v>
      </c>
      <c r="C91" s="58"/>
      <c r="D91" s="58"/>
      <c r="E91" s="64"/>
    </row>
    <row r="92" spans="1:5" ht="18" customHeight="1">
      <c r="A92" s="93"/>
      <c r="B92" s="21" t="s">
        <v>24</v>
      </c>
      <c r="C92" s="58"/>
      <c r="D92" s="58"/>
      <c r="E92" s="64"/>
    </row>
    <row r="93" spans="1:5" ht="18" customHeight="1">
      <c r="A93" s="93"/>
      <c r="B93" s="21" t="s">
        <v>25</v>
      </c>
      <c r="C93" s="58"/>
      <c r="D93" s="58"/>
      <c r="E93" s="64"/>
    </row>
    <row r="94" spans="1:5" ht="18" customHeight="1" thickBot="1">
      <c r="A94" s="94"/>
      <c r="B94" s="23" t="s">
        <v>37</v>
      </c>
      <c r="C94" s="59"/>
      <c r="D94" s="59"/>
      <c r="E94" s="65"/>
    </row>
    <row r="95" spans="1:5" ht="18" customHeight="1">
      <c r="A95" s="92">
        <v>3</v>
      </c>
      <c r="B95" s="22" t="s">
        <v>55</v>
      </c>
      <c r="C95" s="57"/>
      <c r="D95" s="57"/>
      <c r="E95" s="63"/>
    </row>
    <row r="96" spans="1:5" ht="18" customHeight="1" thickBot="1">
      <c r="A96" s="94"/>
      <c r="B96" s="23" t="s">
        <v>26</v>
      </c>
      <c r="C96" s="59"/>
      <c r="D96" s="59"/>
      <c r="E96" s="65"/>
    </row>
    <row r="97" spans="1:5" s="15" customFormat="1" ht="9.9499999999999993" customHeight="1" thickBot="1">
      <c r="A97" s="114"/>
      <c r="B97" s="114"/>
      <c r="C97" s="114"/>
      <c r="D97" s="114"/>
      <c r="E97" s="114"/>
    </row>
    <row r="98" spans="1:5" ht="25.5" customHeight="1" thickBot="1">
      <c r="A98" s="111" t="s">
        <v>29</v>
      </c>
      <c r="B98" s="112"/>
      <c r="C98" s="41">
        <f>SUM(C99:C110)</f>
        <v>0</v>
      </c>
      <c r="D98" s="41">
        <f t="shared" ref="D98" si="19">SUM(D99:D110)</f>
        <v>0</v>
      </c>
      <c r="E98" s="41">
        <f t="shared" ref="E98" si="20">SUM(E99:E110)</f>
        <v>0</v>
      </c>
    </row>
    <row r="99" spans="1:5" ht="18" customHeight="1">
      <c r="A99" s="92">
        <v>1</v>
      </c>
      <c r="B99" s="22" t="s">
        <v>18</v>
      </c>
      <c r="C99" s="57"/>
      <c r="D99" s="57"/>
      <c r="E99" s="63"/>
    </row>
    <row r="100" spans="1:5" ht="18" customHeight="1">
      <c r="A100" s="93"/>
      <c r="B100" s="21" t="s">
        <v>40</v>
      </c>
      <c r="C100" s="58"/>
      <c r="D100" s="58"/>
      <c r="E100" s="64"/>
    </row>
    <row r="101" spans="1:5" ht="18" customHeight="1">
      <c r="A101" s="93"/>
      <c r="B101" s="21" t="s">
        <v>19</v>
      </c>
      <c r="C101" s="58"/>
      <c r="D101" s="58"/>
      <c r="E101" s="64"/>
    </row>
    <row r="102" spans="1:5" ht="18" customHeight="1">
      <c r="A102" s="93"/>
      <c r="B102" s="21" t="s">
        <v>20</v>
      </c>
      <c r="C102" s="58"/>
      <c r="D102" s="58"/>
      <c r="E102" s="64"/>
    </row>
    <row r="103" spans="1:5" ht="18" customHeight="1" thickBot="1">
      <c r="A103" s="94"/>
      <c r="B103" s="23" t="s">
        <v>21</v>
      </c>
      <c r="C103" s="59"/>
      <c r="D103" s="59"/>
      <c r="E103" s="65"/>
    </row>
    <row r="104" spans="1:5" ht="18" customHeight="1">
      <c r="A104" s="92">
        <v>2</v>
      </c>
      <c r="B104" s="22" t="s">
        <v>22</v>
      </c>
      <c r="C104" s="57"/>
      <c r="D104" s="57"/>
      <c r="E104" s="63"/>
    </row>
    <row r="105" spans="1:5" ht="18" customHeight="1">
      <c r="A105" s="93"/>
      <c r="B105" s="21" t="s">
        <v>23</v>
      </c>
      <c r="C105" s="58"/>
      <c r="D105" s="58"/>
      <c r="E105" s="64"/>
    </row>
    <row r="106" spans="1:5" ht="18" customHeight="1">
      <c r="A106" s="93"/>
      <c r="B106" s="21" t="s">
        <v>24</v>
      </c>
      <c r="C106" s="58"/>
      <c r="D106" s="58"/>
      <c r="E106" s="64"/>
    </row>
    <row r="107" spans="1:5" ht="18" customHeight="1">
      <c r="A107" s="93"/>
      <c r="B107" s="21" t="s">
        <v>25</v>
      </c>
      <c r="C107" s="58"/>
      <c r="D107" s="58"/>
      <c r="E107" s="64"/>
    </row>
    <row r="108" spans="1:5" ht="18" customHeight="1" thickBot="1">
      <c r="A108" s="94"/>
      <c r="B108" s="23" t="s">
        <v>37</v>
      </c>
      <c r="C108" s="59"/>
      <c r="D108" s="59"/>
      <c r="E108" s="65"/>
    </row>
    <row r="109" spans="1:5" ht="18" customHeight="1">
      <c r="A109" s="92">
        <v>3</v>
      </c>
      <c r="B109" s="22" t="s">
        <v>55</v>
      </c>
      <c r="C109" s="57"/>
      <c r="D109" s="57"/>
      <c r="E109" s="63"/>
    </row>
    <row r="110" spans="1:5" ht="18" customHeight="1" thickBot="1">
      <c r="A110" s="94"/>
      <c r="B110" s="23" t="s">
        <v>26</v>
      </c>
      <c r="C110" s="59"/>
      <c r="D110" s="59"/>
      <c r="E110" s="65"/>
    </row>
    <row r="111" spans="1:5" ht="18" customHeight="1" thickBot="1">
      <c r="A111" s="108" t="s">
        <v>52</v>
      </c>
      <c r="B111" s="110"/>
      <c r="C111" s="38">
        <f>SUM(C112:C123)</f>
        <v>0</v>
      </c>
      <c r="D111" s="38">
        <f t="shared" ref="D111:E111" si="21">SUM(D112:D123)</f>
        <v>0</v>
      </c>
      <c r="E111" s="38">
        <f t="shared" si="21"/>
        <v>0</v>
      </c>
    </row>
    <row r="112" spans="1:5" ht="18" customHeight="1">
      <c r="A112" s="95">
        <v>1</v>
      </c>
      <c r="B112" s="18" t="s">
        <v>18</v>
      </c>
      <c r="C112" s="50"/>
      <c r="D112" s="24"/>
      <c r="E112" s="25"/>
    </row>
    <row r="113" spans="1:5" ht="18" customHeight="1">
      <c r="A113" s="96"/>
      <c r="B113" s="11" t="s">
        <v>40</v>
      </c>
      <c r="C113" s="52"/>
      <c r="D113" s="26"/>
      <c r="E113" s="27"/>
    </row>
    <row r="114" spans="1:5" ht="18" customHeight="1">
      <c r="A114" s="96"/>
      <c r="B114" s="11" t="s">
        <v>19</v>
      </c>
      <c r="C114" s="52"/>
      <c r="D114" s="26"/>
      <c r="E114" s="27"/>
    </row>
    <row r="115" spans="1:5" ht="18" customHeight="1">
      <c r="A115" s="96"/>
      <c r="B115" s="12" t="s">
        <v>20</v>
      </c>
      <c r="C115" s="51"/>
      <c r="D115" s="28"/>
      <c r="E115" s="27"/>
    </row>
    <row r="116" spans="1:5" ht="18" customHeight="1" thickBot="1">
      <c r="A116" s="96"/>
      <c r="B116" s="12" t="s">
        <v>21</v>
      </c>
      <c r="C116" s="51"/>
      <c r="D116" s="28"/>
      <c r="E116" s="27"/>
    </row>
    <row r="117" spans="1:5" ht="18" customHeight="1">
      <c r="A117" s="97">
        <v>2</v>
      </c>
      <c r="B117" s="20" t="s">
        <v>22</v>
      </c>
      <c r="C117" s="53"/>
      <c r="D117" s="29"/>
      <c r="E117" s="25"/>
    </row>
    <row r="118" spans="1:5" ht="18" customHeight="1">
      <c r="A118" s="98"/>
      <c r="B118" s="13" t="s">
        <v>23</v>
      </c>
      <c r="C118" s="54"/>
      <c r="D118" s="30"/>
      <c r="E118" s="27"/>
    </row>
    <row r="119" spans="1:5" ht="18" customHeight="1">
      <c r="A119" s="98"/>
      <c r="B119" s="14" t="s">
        <v>24</v>
      </c>
      <c r="C119" s="54"/>
      <c r="D119" s="30"/>
      <c r="E119" s="27"/>
    </row>
    <row r="120" spans="1:5" ht="18" customHeight="1">
      <c r="A120" s="98"/>
      <c r="B120" s="14" t="s">
        <v>25</v>
      </c>
      <c r="C120" s="54"/>
      <c r="D120" s="30"/>
      <c r="E120" s="27"/>
    </row>
    <row r="121" spans="1:5" ht="18" customHeight="1" thickBot="1">
      <c r="A121" s="99"/>
      <c r="B121" s="19" t="s">
        <v>37</v>
      </c>
      <c r="C121" s="56"/>
      <c r="D121" s="31"/>
      <c r="E121" s="32"/>
    </row>
    <row r="122" spans="1:5" ht="18" customHeight="1">
      <c r="A122" s="97">
        <v>3</v>
      </c>
      <c r="B122" s="20" t="s">
        <v>55</v>
      </c>
      <c r="C122" s="53"/>
      <c r="D122" s="29"/>
      <c r="E122" s="25"/>
    </row>
    <row r="123" spans="1:5" ht="18" customHeight="1" thickBot="1">
      <c r="A123" s="99"/>
      <c r="B123" s="19" t="s">
        <v>26</v>
      </c>
      <c r="C123" s="56"/>
      <c r="D123" s="31"/>
      <c r="E123" s="32"/>
    </row>
    <row r="124" spans="1:5" ht="18" customHeight="1" thickBot="1">
      <c r="A124" s="108" t="s">
        <v>53</v>
      </c>
      <c r="B124" s="110"/>
      <c r="C124" s="38">
        <f>C111+C27</f>
        <v>0</v>
      </c>
      <c r="D124" s="38">
        <f>D111+D27</f>
        <v>0</v>
      </c>
      <c r="E124" s="38">
        <f>E111+E27</f>
        <v>0</v>
      </c>
    </row>
    <row r="125" spans="1:5" ht="18" customHeight="1">
      <c r="A125" s="95">
        <v>1</v>
      </c>
      <c r="B125" s="18" t="s">
        <v>18</v>
      </c>
      <c r="C125" s="50">
        <f>C112+C28</f>
        <v>0</v>
      </c>
      <c r="D125" s="50">
        <f t="shared" ref="D125:E125" si="22">D112+D28</f>
        <v>0</v>
      </c>
      <c r="E125" s="60">
        <f t="shared" si="22"/>
        <v>0</v>
      </c>
    </row>
    <row r="126" spans="1:5" ht="18" customHeight="1">
      <c r="A126" s="96"/>
      <c r="B126" s="11" t="s">
        <v>40</v>
      </c>
      <c r="C126" s="52">
        <f t="shared" ref="C126:E126" si="23">C113+C29</f>
        <v>0</v>
      </c>
      <c r="D126" s="52">
        <f t="shared" si="23"/>
        <v>0</v>
      </c>
      <c r="E126" s="61">
        <f t="shared" si="23"/>
        <v>0</v>
      </c>
    </row>
    <row r="127" spans="1:5" ht="18" customHeight="1">
      <c r="A127" s="96"/>
      <c r="B127" s="11" t="s">
        <v>19</v>
      </c>
      <c r="C127" s="52">
        <f t="shared" ref="C127:E127" si="24">C114+C30</f>
        <v>0</v>
      </c>
      <c r="D127" s="52">
        <f t="shared" si="24"/>
        <v>0</v>
      </c>
      <c r="E127" s="61">
        <f t="shared" si="24"/>
        <v>0</v>
      </c>
    </row>
    <row r="128" spans="1:5" ht="18" customHeight="1">
      <c r="A128" s="96"/>
      <c r="B128" s="12" t="s">
        <v>20</v>
      </c>
      <c r="C128" s="51">
        <f t="shared" ref="C128:E128" si="25">C115+C31</f>
        <v>0</v>
      </c>
      <c r="D128" s="51">
        <f t="shared" si="25"/>
        <v>0</v>
      </c>
      <c r="E128" s="61">
        <f t="shared" si="25"/>
        <v>0</v>
      </c>
    </row>
    <row r="129" spans="1:7" ht="18" customHeight="1" thickBot="1">
      <c r="A129" s="96"/>
      <c r="B129" s="12" t="s">
        <v>21</v>
      </c>
      <c r="C129" s="51">
        <f t="shared" ref="C129:E129" si="26">C116+C32</f>
        <v>0</v>
      </c>
      <c r="D129" s="51">
        <f t="shared" si="26"/>
        <v>0</v>
      </c>
      <c r="E129" s="61">
        <f t="shared" si="26"/>
        <v>0</v>
      </c>
    </row>
    <row r="130" spans="1:7" ht="18" customHeight="1">
      <c r="A130" s="97">
        <v>2</v>
      </c>
      <c r="B130" s="20" t="s">
        <v>22</v>
      </c>
      <c r="C130" s="53">
        <f t="shared" ref="C130:E130" si="27">C117+C33</f>
        <v>0</v>
      </c>
      <c r="D130" s="53">
        <f t="shared" si="27"/>
        <v>0</v>
      </c>
      <c r="E130" s="60">
        <f t="shared" si="27"/>
        <v>0</v>
      </c>
    </row>
    <row r="131" spans="1:7" ht="18" customHeight="1">
      <c r="A131" s="98"/>
      <c r="B131" s="13" t="s">
        <v>23</v>
      </c>
      <c r="C131" s="54">
        <f t="shared" ref="C131:E131" si="28">C118+C34</f>
        <v>0</v>
      </c>
      <c r="D131" s="54">
        <f t="shared" si="28"/>
        <v>0</v>
      </c>
      <c r="E131" s="61">
        <f t="shared" si="28"/>
        <v>0</v>
      </c>
    </row>
    <row r="132" spans="1:7" ht="18" customHeight="1">
      <c r="A132" s="98"/>
      <c r="B132" s="14" t="s">
        <v>24</v>
      </c>
      <c r="C132" s="54">
        <f t="shared" ref="C132:E132" si="29">C119+C35</f>
        <v>0</v>
      </c>
      <c r="D132" s="54">
        <f t="shared" si="29"/>
        <v>0</v>
      </c>
      <c r="E132" s="61">
        <f t="shared" si="29"/>
        <v>0</v>
      </c>
    </row>
    <row r="133" spans="1:7" ht="18" customHeight="1">
      <c r="A133" s="98"/>
      <c r="B133" s="14" t="s">
        <v>25</v>
      </c>
      <c r="C133" s="54">
        <f t="shared" ref="C133:E133" si="30">C120+C36</f>
        <v>0</v>
      </c>
      <c r="D133" s="54">
        <f t="shared" si="30"/>
        <v>0</v>
      </c>
      <c r="E133" s="61">
        <f t="shared" si="30"/>
        <v>0</v>
      </c>
    </row>
    <row r="134" spans="1:7" ht="18" customHeight="1" thickBot="1">
      <c r="A134" s="99"/>
      <c r="B134" s="19" t="s">
        <v>37</v>
      </c>
      <c r="C134" s="56">
        <f t="shared" ref="C134:E134" si="31">C121+C37</f>
        <v>0</v>
      </c>
      <c r="D134" s="56">
        <f t="shared" si="31"/>
        <v>0</v>
      </c>
      <c r="E134" s="62">
        <f t="shared" si="31"/>
        <v>0</v>
      </c>
    </row>
    <row r="135" spans="1:7" ht="18" customHeight="1">
      <c r="A135" s="97">
        <v>3</v>
      </c>
      <c r="B135" s="20" t="s">
        <v>55</v>
      </c>
      <c r="C135" s="53">
        <f t="shared" ref="C135:E135" si="32">C122+C38</f>
        <v>0</v>
      </c>
      <c r="D135" s="53">
        <f t="shared" si="32"/>
        <v>0</v>
      </c>
      <c r="E135" s="60">
        <f t="shared" si="32"/>
        <v>0</v>
      </c>
    </row>
    <row r="136" spans="1:7" ht="18" customHeight="1" thickBot="1">
      <c r="A136" s="99"/>
      <c r="B136" s="19" t="s">
        <v>26</v>
      </c>
      <c r="C136" s="56">
        <f t="shared" ref="C136:E136" si="33">C123+C39</f>
        <v>0</v>
      </c>
      <c r="D136" s="56">
        <f t="shared" si="33"/>
        <v>0</v>
      </c>
      <c r="E136" s="62">
        <f t="shared" si="33"/>
        <v>0</v>
      </c>
    </row>
    <row r="137" spans="1:7" ht="15" thickBot="1">
      <c r="A137" s="124"/>
      <c r="B137" s="124"/>
      <c r="C137" s="124"/>
      <c r="D137" s="124"/>
      <c r="E137" s="124"/>
    </row>
    <row r="138" spans="1:7" ht="25.5" customHeight="1" thickBot="1">
      <c r="A138" s="108" t="s">
        <v>38</v>
      </c>
      <c r="B138" s="110"/>
      <c r="C138" s="38">
        <f>SUM(C139:C150)</f>
        <v>0</v>
      </c>
      <c r="D138" s="38">
        <f t="shared" ref="D138:E138" si="34">SUM(D139:D150)</f>
        <v>0</v>
      </c>
      <c r="E138" s="39">
        <f t="shared" si="34"/>
        <v>0</v>
      </c>
      <c r="F138" s="16"/>
    </row>
    <row r="139" spans="1:7" ht="18" customHeight="1">
      <c r="A139" s="95">
        <v>1</v>
      </c>
      <c r="B139" s="18" t="s">
        <v>18</v>
      </c>
      <c r="C139" s="50">
        <f>C153+C167+C181+C195+C209+C223+C237+C251+C265+C279+C293+C307</f>
        <v>0</v>
      </c>
      <c r="D139" s="50">
        <f t="shared" ref="D139:E139" si="35">D153+D167+D181+D195+D209+D223+D237+D251+D265+D279+D293+D307</f>
        <v>0</v>
      </c>
      <c r="E139" s="60">
        <f t="shared" si="35"/>
        <v>0</v>
      </c>
      <c r="F139" s="10"/>
      <c r="G139" s="16"/>
    </row>
    <row r="140" spans="1:7" ht="18" customHeight="1">
      <c r="A140" s="96"/>
      <c r="B140" s="11" t="s">
        <v>40</v>
      </c>
      <c r="C140" s="52">
        <f t="shared" ref="C140:E140" si="36">C154+C168+C182+C196+C210+C224+C238+C252+C266+C280+C294+C308</f>
        <v>0</v>
      </c>
      <c r="D140" s="52">
        <f t="shared" si="36"/>
        <v>0</v>
      </c>
      <c r="E140" s="61">
        <f t="shared" si="36"/>
        <v>0</v>
      </c>
      <c r="F140" s="10"/>
      <c r="G140" s="16"/>
    </row>
    <row r="141" spans="1:7" ht="18" customHeight="1">
      <c r="A141" s="96"/>
      <c r="B141" s="11" t="s">
        <v>19</v>
      </c>
      <c r="C141" s="52">
        <f t="shared" ref="C141:E141" si="37">C155+C169+C183+C197+C211+C225+C239+C253+C267+C281+C295+C309</f>
        <v>0</v>
      </c>
      <c r="D141" s="52">
        <f t="shared" si="37"/>
        <v>0</v>
      </c>
      <c r="E141" s="61">
        <f t="shared" si="37"/>
        <v>0</v>
      </c>
      <c r="F141" s="10"/>
      <c r="G141" s="16"/>
    </row>
    <row r="142" spans="1:7" ht="18" customHeight="1">
      <c r="A142" s="96"/>
      <c r="B142" s="12" t="s">
        <v>20</v>
      </c>
      <c r="C142" s="51">
        <f t="shared" ref="C142:E142" si="38">C156+C170+C184+C198+C212+C226+C240+C254+C268+C282+C296+C310</f>
        <v>0</v>
      </c>
      <c r="D142" s="51">
        <f t="shared" si="38"/>
        <v>0</v>
      </c>
      <c r="E142" s="61">
        <f t="shared" si="38"/>
        <v>0</v>
      </c>
      <c r="F142" s="10"/>
      <c r="G142" s="16"/>
    </row>
    <row r="143" spans="1:7" ht="18" customHeight="1" thickBot="1">
      <c r="A143" s="96"/>
      <c r="B143" s="12" t="s">
        <v>21</v>
      </c>
      <c r="C143" s="51">
        <f t="shared" ref="C143:E143" si="39">C157+C171+C185+C199+C213+C227+C241+C255+C269+C283+C297+C311</f>
        <v>0</v>
      </c>
      <c r="D143" s="51">
        <f t="shared" si="39"/>
        <v>0</v>
      </c>
      <c r="E143" s="61">
        <f t="shared" si="39"/>
        <v>0</v>
      </c>
      <c r="F143" s="10"/>
      <c r="G143" s="16"/>
    </row>
    <row r="144" spans="1:7" ht="18" customHeight="1">
      <c r="A144" s="97">
        <v>2</v>
      </c>
      <c r="B144" s="20" t="s">
        <v>22</v>
      </c>
      <c r="C144" s="53">
        <f t="shared" ref="C144:E144" si="40">C158+C172+C186+C200+C214+C228+C242+C256+C270+C284+C298+C312</f>
        <v>0</v>
      </c>
      <c r="D144" s="53">
        <f t="shared" si="40"/>
        <v>0</v>
      </c>
      <c r="E144" s="60">
        <f t="shared" si="40"/>
        <v>0</v>
      </c>
      <c r="F144" s="10"/>
      <c r="G144" s="16"/>
    </row>
    <row r="145" spans="1:7" ht="18" customHeight="1">
      <c r="A145" s="98"/>
      <c r="B145" s="13" t="s">
        <v>23</v>
      </c>
      <c r="C145" s="54">
        <f t="shared" ref="C145:E145" si="41">C159+C173+C187+C201+C215+C229+C243+C257+C271+C285+C299+C313</f>
        <v>0</v>
      </c>
      <c r="D145" s="54">
        <f t="shared" si="41"/>
        <v>0</v>
      </c>
      <c r="E145" s="61">
        <f t="shared" si="41"/>
        <v>0</v>
      </c>
      <c r="F145" s="10"/>
      <c r="G145" s="16"/>
    </row>
    <row r="146" spans="1:7" ht="18" customHeight="1">
      <c r="A146" s="98"/>
      <c r="B146" s="14" t="s">
        <v>24</v>
      </c>
      <c r="C146" s="54">
        <f t="shared" ref="C146:E146" si="42">C160+C174+C188+C202+C216+C230+C244+C258+C272+C286+C300+C314</f>
        <v>0</v>
      </c>
      <c r="D146" s="54">
        <f t="shared" si="42"/>
        <v>0</v>
      </c>
      <c r="E146" s="61">
        <f t="shared" si="42"/>
        <v>0</v>
      </c>
      <c r="F146" s="10"/>
      <c r="G146" s="16"/>
    </row>
    <row r="147" spans="1:7" ht="18" customHeight="1">
      <c r="A147" s="98"/>
      <c r="B147" s="14" t="s">
        <v>25</v>
      </c>
      <c r="C147" s="54">
        <f t="shared" ref="C147:E147" si="43">C161+C175+C189+C203+C217+C231+C245+C259+C273+C287+C301+C315</f>
        <v>0</v>
      </c>
      <c r="D147" s="54">
        <f t="shared" si="43"/>
        <v>0</v>
      </c>
      <c r="E147" s="61">
        <f t="shared" si="43"/>
        <v>0</v>
      </c>
      <c r="F147" s="10"/>
      <c r="G147" s="16"/>
    </row>
    <row r="148" spans="1:7" ht="18" customHeight="1" thickBot="1">
      <c r="A148" s="99"/>
      <c r="B148" s="19" t="s">
        <v>37</v>
      </c>
      <c r="C148" s="56">
        <f t="shared" ref="C148:E148" si="44">C162+C176+C190+C204+C218+C232+C246+C260+C274+C288+C302+C316</f>
        <v>0</v>
      </c>
      <c r="D148" s="56">
        <f t="shared" si="44"/>
        <v>0</v>
      </c>
      <c r="E148" s="62">
        <f t="shared" si="44"/>
        <v>0</v>
      </c>
      <c r="F148" s="10"/>
      <c r="G148" s="16"/>
    </row>
    <row r="149" spans="1:7" ht="18" customHeight="1">
      <c r="A149" s="97">
        <v>3</v>
      </c>
      <c r="B149" s="20" t="s">
        <v>55</v>
      </c>
      <c r="C149" s="53">
        <f t="shared" ref="C149:E149" si="45">C163+C177+C191+C205+C219+C233+C247+C261+C275+C289+C303+C317</f>
        <v>0</v>
      </c>
      <c r="D149" s="53">
        <f t="shared" si="45"/>
        <v>0</v>
      </c>
      <c r="E149" s="60">
        <f t="shared" si="45"/>
        <v>0</v>
      </c>
      <c r="F149" s="10"/>
      <c r="G149" s="16"/>
    </row>
    <row r="150" spans="1:7" ht="18" customHeight="1" thickBot="1">
      <c r="A150" s="99"/>
      <c r="B150" s="19" t="s">
        <v>26</v>
      </c>
      <c r="C150" s="56">
        <f t="shared" ref="C150:E150" si="46">C164+C178+C192+C206+C220+C234+C248+C262+C276+C290+C304+C318</f>
        <v>0</v>
      </c>
      <c r="D150" s="56">
        <f t="shared" si="46"/>
        <v>0</v>
      </c>
      <c r="E150" s="62">
        <f t="shared" si="46"/>
        <v>0</v>
      </c>
      <c r="F150" s="10"/>
      <c r="G150" s="16"/>
    </row>
    <row r="151" spans="1:7" ht="9.9499999999999993" customHeight="1" thickBot="1">
      <c r="A151" s="114"/>
      <c r="B151" s="114"/>
      <c r="C151" s="114"/>
      <c r="D151" s="114"/>
      <c r="E151" s="114"/>
    </row>
    <row r="152" spans="1:7" ht="20.25" customHeight="1" thickBot="1">
      <c r="A152" s="111" t="s">
        <v>10</v>
      </c>
      <c r="B152" s="112"/>
      <c r="C152" s="41">
        <f>SUM(C153:C164)</f>
        <v>0</v>
      </c>
      <c r="D152" s="41">
        <f t="shared" ref="D152" si="47">SUM(D153:D164)</f>
        <v>0</v>
      </c>
      <c r="E152" s="41">
        <f t="shared" ref="E152" si="48">SUM(E153:E164)</f>
        <v>0</v>
      </c>
    </row>
    <row r="153" spans="1:7" ht="18" customHeight="1">
      <c r="A153" s="92">
        <v>1</v>
      </c>
      <c r="B153" s="22" t="s">
        <v>18</v>
      </c>
      <c r="C153" s="57"/>
      <c r="D153" s="57"/>
      <c r="E153" s="63"/>
      <c r="G153" s="16"/>
    </row>
    <row r="154" spans="1:7" ht="18" customHeight="1">
      <c r="A154" s="93"/>
      <c r="B154" s="21" t="s">
        <v>40</v>
      </c>
      <c r="C154" s="58"/>
      <c r="D154" s="58"/>
      <c r="E154" s="64"/>
    </row>
    <row r="155" spans="1:7" ht="18" customHeight="1">
      <c r="A155" s="93"/>
      <c r="B155" s="21" t="s">
        <v>19</v>
      </c>
      <c r="C155" s="58"/>
      <c r="D155" s="58"/>
      <c r="E155" s="64"/>
    </row>
    <row r="156" spans="1:7" ht="18" customHeight="1">
      <c r="A156" s="93"/>
      <c r="B156" s="21" t="s">
        <v>20</v>
      </c>
      <c r="C156" s="58"/>
      <c r="D156" s="58"/>
      <c r="E156" s="64"/>
    </row>
    <row r="157" spans="1:7" ht="18" customHeight="1" thickBot="1">
      <c r="A157" s="94"/>
      <c r="B157" s="23" t="s">
        <v>21</v>
      </c>
      <c r="C157" s="59"/>
      <c r="D157" s="59"/>
      <c r="E157" s="65"/>
    </row>
    <row r="158" spans="1:7" ht="18" customHeight="1">
      <c r="A158" s="92">
        <v>2</v>
      </c>
      <c r="B158" s="22" t="s">
        <v>22</v>
      </c>
      <c r="C158" s="57"/>
      <c r="D158" s="57"/>
      <c r="E158" s="63"/>
    </row>
    <row r="159" spans="1:7" ht="18" customHeight="1">
      <c r="A159" s="93"/>
      <c r="B159" s="21" t="s">
        <v>23</v>
      </c>
      <c r="C159" s="58"/>
      <c r="D159" s="58"/>
      <c r="E159" s="64"/>
    </row>
    <row r="160" spans="1:7" ht="18" customHeight="1">
      <c r="A160" s="93"/>
      <c r="B160" s="21" t="s">
        <v>24</v>
      </c>
      <c r="C160" s="58"/>
      <c r="D160" s="58"/>
      <c r="E160" s="64"/>
    </row>
    <row r="161" spans="1:5" ht="18" customHeight="1">
      <c r="A161" s="93"/>
      <c r="B161" s="21" t="s">
        <v>25</v>
      </c>
      <c r="C161" s="58"/>
      <c r="D161" s="58"/>
      <c r="E161" s="64"/>
    </row>
    <row r="162" spans="1:5" ht="18" customHeight="1" thickBot="1">
      <c r="A162" s="94"/>
      <c r="B162" s="23" t="s">
        <v>37</v>
      </c>
      <c r="C162" s="59"/>
      <c r="D162" s="59"/>
      <c r="E162" s="65"/>
    </row>
    <row r="163" spans="1:5" ht="18" customHeight="1">
      <c r="A163" s="92">
        <v>3</v>
      </c>
      <c r="B163" s="22" t="s">
        <v>55</v>
      </c>
      <c r="C163" s="57"/>
      <c r="D163" s="57"/>
      <c r="E163" s="63"/>
    </row>
    <row r="164" spans="1:5" ht="18" customHeight="1" thickBot="1">
      <c r="A164" s="94"/>
      <c r="B164" s="23" t="s">
        <v>26</v>
      </c>
      <c r="C164" s="59"/>
      <c r="D164" s="59"/>
      <c r="E164" s="65"/>
    </row>
    <row r="165" spans="1:5" ht="9.9499999999999993" customHeight="1" thickBot="1">
      <c r="A165" s="114"/>
      <c r="B165" s="114"/>
      <c r="C165" s="114"/>
      <c r="D165" s="114"/>
      <c r="E165" s="114"/>
    </row>
    <row r="166" spans="1:5" ht="20.25" customHeight="1" thickBot="1">
      <c r="A166" s="111" t="s">
        <v>11</v>
      </c>
      <c r="B166" s="112"/>
      <c r="C166" s="41">
        <f>SUM(C167:C178)</f>
        <v>0</v>
      </c>
      <c r="D166" s="41">
        <f t="shared" ref="D166" si="49">SUM(D167:D178)</f>
        <v>0</v>
      </c>
      <c r="E166" s="41">
        <f t="shared" ref="E166" si="50">SUM(E167:E178)</f>
        <v>0</v>
      </c>
    </row>
    <row r="167" spans="1:5" ht="18" customHeight="1">
      <c r="A167" s="92">
        <v>1</v>
      </c>
      <c r="B167" s="22" t="s">
        <v>18</v>
      </c>
      <c r="C167" s="57"/>
      <c r="D167" s="57"/>
      <c r="E167" s="63"/>
    </row>
    <row r="168" spans="1:5" ht="18" customHeight="1">
      <c r="A168" s="93"/>
      <c r="B168" s="21" t="s">
        <v>40</v>
      </c>
      <c r="C168" s="58"/>
      <c r="D168" s="58"/>
      <c r="E168" s="64"/>
    </row>
    <row r="169" spans="1:5" ht="18" customHeight="1">
      <c r="A169" s="93"/>
      <c r="B169" s="21" t="s">
        <v>19</v>
      </c>
      <c r="C169" s="58"/>
      <c r="D169" s="58"/>
      <c r="E169" s="64"/>
    </row>
    <row r="170" spans="1:5" ht="18" customHeight="1">
      <c r="A170" s="93"/>
      <c r="B170" s="21" t="s">
        <v>20</v>
      </c>
      <c r="C170" s="58"/>
      <c r="D170" s="58"/>
      <c r="E170" s="64"/>
    </row>
    <row r="171" spans="1:5" ht="18" customHeight="1" thickBot="1">
      <c r="A171" s="94"/>
      <c r="B171" s="23" t="s">
        <v>21</v>
      </c>
      <c r="C171" s="59"/>
      <c r="D171" s="59"/>
      <c r="E171" s="65"/>
    </row>
    <row r="172" spans="1:5" ht="18" customHeight="1">
      <c r="A172" s="92">
        <v>2</v>
      </c>
      <c r="B172" s="22" t="s">
        <v>22</v>
      </c>
      <c r="C172" s="57"/>
      <c r="D172" s="57"/>
      <c r="E172" s="63"/>
    </row>
    <row r="173" spans="1:5" ht="18" customHeight="1">
      <c r="A173" s="93"/>
      <c r="B173" s="21" t="s">
        <v>23</v>
      </c>
      <c r="C173" s="58"/>
      <c r="D173" s="58"/>
      <c r="E173" s="64"/>
    </row>
    <row r="174" spans="1:5" ht="18" customHeight="1">
      <c r="A174" s="93"/>
      <c r="B174" s="21" t="s">
        <v>24</v>
      </c>
      <c r="C174" s="58"/>
      <c r="D174" s="58"/>
      <c r="E174" s="64"/>
    </row>
    <row r="175" spans="1:5" ht="18" customHeight="1">
      <c r="A175" s="93"/>
      <c r="B175" s="21" t="s">
        <v>25</v>
      </c>
      <c r="C175" s="58"/>
      <c r="D175" s="58"/>
      <c r="E175" s="64"/>
    </row>
    <row r="176" spans="1:5" ht="18" customHeight="1" thickBot="1">
      <c r="A176" s="94"/>
      <c r="B176" s="23" t="s">
        <v>37</v>
      </c>
      <c r="C176" s="59"/>
      <c r="D176" s="59"/>
      <c r="E176" s="65"/>
    </row>
    <row r="177" spans="1:5" ht="18" customHeight="1">
      <c r="A177" s="92">
        <v>3</v>
      </c>
      <c r="B177" s="22" t="s">
        <v>55</v>
      </c>
      <c r="C177" s="57"/>
      <c r="D177" s="57"/>
      <c r="E177" s="63"/>
    </row>
    <row r="178" spans="1:5" ht="18" customHeight="1" thickBot="1">
      <c r="A178" s="94"/>
      <c r="B178" s="23" t="s">
        <v>26</v>
      </c>
      <c r="C178" s="59"/>
      <c r="D178" s="59"/>
      <c r="E178" s="65"/>
    </row>
    <row r="179" spans="1:5" ht="9.9499999999999993" customHeight="1" thickBot="1">
      <c r="A179" s="114"/>
      <c r="B179" s="114"/>
      <c r="C179" s="114"/>
      <c r="D179" s="114"/>
      <c r="E179" s="114"/>
    </row>
    <row r="180" spans="1:5" ht="20.25" customHeight="1" thickBot="1">
      <c r="A180" s="111" t="s">
        <v>30</v>
      </c>
      <c r="B180" s="112"/>
      <c r="C180" s="41">
        <f>SUM(C181:C192)</f>
        <v>0</v>
      </c>
      <c r="D180" s="41">
        <f t="shared" ref="D180" si="51">SUM(D181:D192)</f>
        <v>0</v>
      </c>
      <c r="E180" s="41">
        <f t="shared" ref="E180" si="52">SUM(E181:E192)</f>
        <v>0</v>
      </c>
    </row>
    <row r="181" spans="1:5" ht="18" customHeight="1">
      <c r="A181" s="92">
        <v>1</v>
      </c>
      <c r="B181" s="22" t="s">
        <v>18</v>
      </c>
      <c r="C181" s="57"/>
      <c r="D181" s="57"/>
      <c r="E181" s="63"/>
    </row>
    <row r="182" spans="1:5" ht="18" customHeight="1">
      <c r="A182" s="93"/>
      <c r="B182" s="21" t="s">
        <v>40</v>
      </c>
      <c r="C182" s="58"/>
      <c r="D182" s="58"/>
      <c r="E182" s="64"/>
    </row>
    <row r="183" spans="1:5" ht="18" customHeight="1">
      <c r="A183" s="93"/>
      <c r="B183" s="21" t="s">
        <v>19</v>
      </c>
      <c r="C183" s="58"/>
      <c r="D183" s="58"/>
      <c r="E183" s="64"/>
    </row>
    <row r="184" spans="1:5" ht="18" customHeight="1">
      <c r="A184" s="93"/>
      <c r="B184" s="21" t="s">
        <v>20</v>
      </c>
      <c r="C184" s="58"/>
      <c r="D184" s="58"/>
      <c r="E184" s="64"/>
    </row>
    <row r="185" spans="1:5" ht="18" customHeight="1" thickBot="1">
      <c r="A185" s="94"/>
      <c r="B185" s="23" t="s">
        <v>21</v>
      </c>
      <c r="C185" s="59"/>
      <c r="D185" s="59"/>
      <c r="E185" s="65"/>
    </row>
    <row r="186" spans="1:5" ht="18" customHeight="1">
      <c r="A186" s="92">
        <v>2</v>
      </c>
      <c r="B186" s="22" t="s">
        <v>22</v>
      </c>
      <c r="C186" s="57"/>
      <c r="D186" s="57"/>
      <c r="E186" s="63"/>
    </row>
    <row r="187" spans="1:5" ht="18" customHeight="1">
      <c r="A187" s="93"/>
      <c r="B187" s="21" t="s">
        <v>23</v>
      </c>
      <c r="C187" s="58"/>
      <c r="D187" s="58"/>
      <c r="E187" s="64"/>
    </row>
    <row r="188" spans="1:5" ht="18" customHeight="1">
      <c r="A188" s="93"/>
      <c r="B188" s="21" t="s">
        <v>24</v>
      </c>
      <c r="C188" s="58"/>
      <c r="D188" s="58"/>
      <c r="E188" s="64"/>
    </row>
    <row r="189" spans="1:5" ht="18" customHeight="1">
      <c r="A189" s="93"/>
      <c r="B189" s="21" t="s">
        <v>25</v>
      </c>
      <c r="C189" s="58"/>
      <c r="D189" s="58"/>
      <c r="E189" s="64"/>
    </row>
    <row r="190" spans="1:5" ht="18" customHeight="1" thickBot="1">
      <c r="A190" s="94"/>
      <c r="B190" s="23" t="s">
        <v>37</v>
      </c>
      <c r="C190" s="59"/>
      <c r="D190" s="59"/>
      <c r="E190" s="65"/>
    </row>
    <row r="191" spans="1:5" ht="18" customHeight="1">
      <c r="A191" s="92">
        <v>3</v>
      </c>
      <c r="B191" s="22" t="s">
        <v>55</v>
      </c>
      <c r="C191" s="57"/>
      <c r="D191" s="57"/>
      <c r="E191" s="63"/>
    </row>
    <row r="192" spans="1:5" ht="18" customHeight="1" thickBot="1">
      <c r="A192" s="94"/>
      <c r="B192" s="23" t="s">
        <v>26</v>
      </c>
      <c r="C192" s="59"/>
      <c r="D192" s="59"/>
      <c r="E192" s="65"/>
    </row>
    <row r="193" spans="1:5" ht="9.9499999999999993" customHeight="1" thickBot="1">
      <c r="A193" s="114"/>
      <c r="B193" s="114"/>
      <c r="C193" s="114"/>
      <c r="D193" s="114"/>
      <c r="E193" s="114"/>
    </row>
    <row r="194" spans="1:5" ht="20.25" customHeight="1" thickBot="1">
      <c r="A194" s="111" t="s">
        <v>31</v>
      </c>
      <c r="B194" s="112"/>
      <c r="C194" s="41">
        <f>SUM(C195:C206)</f>
        <v>0</v>
      </c>
      <c r="D194" s="41">
        <f t="shared" ref="D194" si="53">SUM(D195:D206)</f>
        <v>0</v>
      </c>
      <c r="E194" s="41">
        <f t="shared" ref="E194" si="54">SUM(E195:E206)</f>
        <v>0</v>
      </c>
    </row>
    <row r="195" spans="1:5" ht="18" customHeight="1">
      <c r="A195" s="92">
        <v>1</v>
      </c>
      <c r="B195" s="22" t="s">
        <v>18</v>
      </c>
      <c r="C195" s="57"/>
      <c r="D195" s="57"/>
      <c r="E195" s="63"/>
    </row>
    <row r="196" spans="1:5" ht="18" customHeight="1">
      <c r="A196" s="93"/>
      <c r="B196" s="21" t="s">
        <v>40</v>
      </c>
      <c r="C196" s="58"/>
      <c r="D196" s="58"/>
      <c r="E196" s="64"/>
    </row>
    <row r="197" spans="1:5" ht="18" customHeight="1">
      <c r="A197" s="93"/>
      <c r="B197" s="21" t="s">
        <v>19</v>
      </c>
      <c r="C197" s="58"/>
      <c r="D197" s="58"/>
      <c r="E197" s="64"/>
    </row>
    <row r="198" spans="1:5" ht="18" customHeight="1">
      <c r="A198" s="93"/>
      <c r="B198" s="21" t="s">
        <v>20</v>
      </c>
      <c r="C198" s="58"/>
      <c r="D198" s="58"/>
      <c r="E198" s="64"/>
    </row>
    <row r="199" spans="1:5" ht="18" customHeight="1" thickBot="1">
      <c r="A199" s="94"/>
      <c r="B199" s="23" t="s">
        <v>21</v>
      </c>
      <c r="C199" s="59"/>
      <c r="D199" s="59"/>
      <c r="E199" s="65"/>
    </row>
    <row r="200" spans="1:5" ht="18" customHeight="1">
      <c r="A200" s="92">
        <v>2</v>
      </c>
      <c r="B200" s="22" t="s">
        <v>22</v>
      </c>
      <c r="C200" s="57"/>
      <c r="D200" s="57"/>
      <c r="E200" s="63"/>
    </row>
    <row r="201" spans="1:5" ht="18" customHeight="1">
      <c r="A201" s="93"/>
      <c r="B201" s="21" t="s">
        <v>23</v>
      </c>
      <c r="C201" s="58"/>
      <c r="D201" s="58"/>
      <c r="E201" s="64"/>
    </row>
    <row r="202" spans="1:5" ht="18" customHeight="1">
      <c r="A202" s="93"/>
      <c r="B202" s="21" t="s">
        <v>24</v>
      </c>
      <c r="C202" s="58"/>
      <c r="D202" s="58"/>
      <c r="E202" s="64"/>
    </row>
    <row r="203" spans="1:5" ht="18" customHeight="1">
      <c r="A203" s="93"/>
      <c r="B203" s="21" t="s">
        <v>25</v>
      </c>
      <c r="C203" s="58"/>
      <c r="D203" s="58"/>
      <c r="E203" s="64"/>
    </row>
    <row r="204" spans="1:5" ht="18" customHeight="1" thickBot="1">
      <c r="A204" s="94"/>
      <c r="B204" s="23" t="s">
        <v>37</v>
      </c>
      <c r="C204" s="59"/>
      <c r="D204" s="59"/>
      <c r="E204" s="65"/>
    </row>
    <row r="205" spans="1:5" ht="18" customHeight="1">
      <c r="A205" s="92">
        <v>3</v>
      </c>
      <c r="B205" s="22" t="s">
        <v>55</v>
      </c>
      <c r="C205" s="57"/>
      <c r="D205" s="57"/>
      <c r="E205" s="63"/>
    </row>
    <row r="206" spans="1:5" ht="18" customHeight="1" thickBot="1">
      <c r="A206" s="94"/>
      <c r="B206" s="23" t="s">
        <v>26</v>
      </c>
      <c r="C206" s="59"/>
      <c r="D206" s="59"/>
      <c r="E206" s="65"/>
    </row>
    <row r="207" spans="1:5" ht="9.9499999999999993" customHeight="1" thickBot="1">
      <c r="A207" s="114"/>
      <c r="B207" s="114"/>
      <c r="C207" s="114"/>
      <c r="D207" s="114"/>
      <c r="E207" s="114"/>
    </row>
    <row r="208" spans="1:5" ht="20.25" customHeight="1" thickBot="1">
      <c r="A208" s="111" t="s">
        <v>32</v>
      </c>
      <c r="B208" s="112"/>
      <c r="C208" s="41">
        <f>SUM(C209:C220)</f>
        <v>0</v>
      </c>
      <c r="D208" s="41">
        <f t="shared" ref="D208" si="55">SUM(D209:D220)</f>
        <v>0</v>
      </c>
      <c r="E208" s="41">
        <f t="shared" ref="E208" si="56">SUM(E209:E220)</f>
        <v>0</v>
      </c>
    </row>
    <row r="209" spans="1:5" ht="18" customHeight="1">
      <c r="A209" s="92">
        <v>1</v>
      </c>
      <c r="B209" s="22" t="s">
        <v>18</v>
      </c>
      <c r="C209" s="57"/>
      <c r="D209" s="57"/>
      <c r="E209" s="63"/>
    </row>
    <row r="210" spans="1:5" ht="18" customHeight="1">
      <c r="A210" s="93"/>
      <c r="B210" s="21" t="s">
        <v>40</v>
      </c>
      <c r="C210" s="58"/>
      <c r="D210" s="58"/>
      <c r="E210" s="64"/>
    </row>
    <row r="211" spans="1:5" ht="18" customHeight="1">
      <c r="A211" s="93"/>
      <c r="B211" s="21" t="s">
        <v>19</v>
      </c>
      <c r="C211" s="58"/>
      <c r="D211" s="58"/>
      <c r="E211" s="64"/>
    </row>
    <row r="212" spans="1:5" ht="18" customHeight="1">
      <c r="A212" s="93"/>
      <c r="B212" s="21" t="s">
        <v>20</v>
      </c>
      <c r="C212" s="58"/>
      <c r="D212" s="58"/>
      <c r="E212" s="64"/>
    </row>
    <row r="213" spans="1:5" ht="18" customHeight="1" thickBot="1">
      <c r="A213" s="94"/>
      <c r="B213" s="23" t="s">
        <v>21</v>
      </c>
      <c r="C213" s="59"/>
      <c r="D213" s="59"/>
      <c r="E213" s="65"/>
    </row>
    <row r="214" spans="1:5" ht="18" customHeight="1">
      <c r="A214" s="92">
        <v>2</v>
      </c>
      <c r="B214" s="22" t="s">
        <v>22</v>
      </c>
      <c r="C214" s="57"/>
      <c r="D214" s="57"/>
      <c r="E214" s="63"/>
    </row>
    <row r="215" spans="1:5" ht="18" customHeight="1">
      <c r="A215" s="93"/>
      <c r="B215" s="21" t="s">
        <v>23</v>
      </c>
      <c r="C215" s="58"/>
      <c r="D215" s="58"/>
      <c r="E215" s="64"/>
    </row>
    <row r="216" spans="1:5" ht="18" customHeight="1">
      <c r="A216" s="93"/>
      <c r="B216" s="21" t="s">
        <v>24</v>
      </c>
      <c r="C216" s="58"/>
      <c r="D216" s="58"/>
      <c r="E216" s="64"/>
    </row>
    <row r="217" spans="1:5" ht="18" customHeight="1">
      <c r="A217" s="93"/>
      <c r="B217" s="21" t="s">
        <v>25</v>
      </c>
      <c r="C217" s="58"/>
      <c r="D217" s="58"/>
      <c r="E217" s="64"/>
    </row>
    <row r="218" spans="1:5" ht="18" customHeight="1" thickBot="1">
      <c r="A218" s="94"/>
      <c r="B218" s="23" t="s">
        <v>37</v>
      </c>
      <c r="C218" s="59"/>
      <c r="D218" s="59"/>
      <c r="E218" s="65"/>
    </row>
    <row r="219" spans="1:5" ht="18" customHeight="1">
      <c r="A219" s="92">
        <v>3</v>
      </c>
      <c r="B219" s="22" t="s">
        <v>55</v>
      </c>
      <c r="C219" s="57"/>
      <c r="D219" s="57"/>
      <c r="E219" s="63"/>
    </row>
    <row r="220" spans="1:5" ht="18" customHeight="1" thickBot="1">
      <c r="A220" s="94"/>
      <c r="B220" s="23" t="s">
        <v>26</v>
      </c>
      <c r="C220" s="59"/>
      <c r="D220" s="59"/>
      <c r="E220" s="65"/>
    </row>
    <row r="221" spans="1:5" ht="9.9499999999999993" customHeight="1" thickBot="1">
      <c r="A221" s="114"/>
      <c r="B221" s="114"/>
      <c r="C221" s="114"/>
      <c r="D221" s="114"/>
      <c r="E221" s="114"/>
    </row>
    <row r="222" spans="1:5" ht="20.25" customHeight="1" thickBot="1">
      <c r="A222" s="111" t="s">
        <v>12</v>
      </c>
      <c r="B222" s="112"/>
      <c r="C222" s="41">
        <f>SUM(C223:C234)</f>
        <v>0</v>
      </c>
      <c r="D222" s="41">
        <f t="shared" ref="D222" si="57">SUM(D223:D234)</f>
        <v>0</v>
      </c>
      <c r="E222" s="41">
        <f t="shared" ref="E222" si="58">SUM(E223:E234)</f>
        <v>0</v>
      </c>
    </row>
    <row r="223" spans="1:5" ht="18" customHeight="1">
      <c r="A223" s="92">
        <v>1</v>
      </c>
      <c r="B223" s="22" t="s">
        <v>18</v>
      </c>
      <c r="C223" s="57"/>
      <c r="D223" s="57"/>
      <c r="E223" s="63"/>
    </row>
    <row r="224" spans="1:5" ht="18" customHeight="1">
      <c r="A224" s="93"/>
      <c r="B224" s="21" t="s">
        <v>40</v>
      </c>
      <c r="C224" s="58"/>
      <c r="D224" s="58"/>
      <c r="E224" s="64"/>
    </row>
    <row r="225" spans="1:5" ht="18" customHeight="1">
      <c r="A225" s="93"/>
      <c r="B225" s="21" t="s">
        <v>19</v>
      </c>
      <c r="C225" s="58"/>
      <c r="D225" s="58"/>
      <c r="E225" s="64"/>
    </row>
    <row r="226" spans="1:5" ht="18" customHeight="1">
      <c r="A226" s="93"/>
      <c r="B226" s="21" t="s">
        <v>20</v>
      </c>
      <c r="C226" s="58"/>
      <c r="D226" s="58"/>
      <c r="E226" s="64"/>
    </row>
    <row r="227" spans="1:5" ht="18" customHeight="1" thickBot="1">
      <c r="A227" s="94"/>
      <c r="B227" s="23" t="s">
        <v>21</v>
      </c>
      <c r="C227" s="59"/>
      <c r="D227" s="59"/>
      <c r="E227" s="65"/>
    </row>
    <row r="228" spans="1:5" ht="18" customHeight="1">
      <c r="A228" s="92">
        <v>2</v>
      </c>
      <c r="B228" s="22" t="s">
        <v>22</v>
      </c>
      <c r="C228" s="57"/>
      <c r="D228" s="57"/>
      <c r="E228" s="63"/>
    </row>
    <row r="229" spans="1:5" ht="18" customHeight="1">
      <c r="A229" s="93"/>
      <c r="B229" s="21" t="s">
        <v>23</v>
      </c>
      <c r="C229" s="58"/>
      <c r="D229" s="58"/>
      <c r="E229" s="64"/>
    </row>
    <row r="230" spans="1:5" ht="18" customHeight="1">
      <c r="A230" s="93"/>
      <c r="B230" s="21" t="s">
        <v>24</v>
      </c>
      <c r="C230" s="58"/>
      <c r="D230" s="58"/>
      <c r="E230" s="64"/>
    </row>
    <row r="231" spans="1:5" ht="18" customHeight="1">
      <c r="A231" s="93"/>
      <c r="B231" s="21" t="s">
        <v>25</v>
      </c>
      <c r="C231" s="58"/>
      <c r="D231" s="58"/>
      <c r="E231" s="64"/>
    </row>
    <row r="232" spans="1:5" ht="18" customHeight="1" thickBot="1">
      <c r="A232" s="94"/>
      <c r="B232" s="23" t="s">
        <v>37</v>
      </c>
      <c r="C232" s="59"/>
      <c r="D232" s="59"/>
      <c r="E232" s="65"/>
    </row>
    <row r="233" spans="1:5" ht="18" customHeight="1">
      <c r="A233" s="92">
        <v>3</v>
      </c>
      <c r="B233" s="22" t="s">
        <v>55</v>
      </c>
      <c r="C233" s="57"/>
      <c r="D233" s="57"/>
      <c r="E233" s="63"/>
    </row>
    <row r="234" spans="1:5" ht="18" customHeight="1" thickBot="1">
      <c r="A234" s="94"/>
      <c r="B234" s="23" t="s">
        <v>26</v>
      </c>
      <c r="C234" s="59"/>
      <c r="D234" s="59"/>
      <c r="E234" s="65"/>
    </row>
    <row r="235" spans="1:5" ht="9.9499999999999993" customHeight="1" thickBot="1">
      <c r="A235" s="113"/>
      <c r="B235" s="113"/>
      <c r="C235" s="113"/>
      <c r="D235" s="113"/>
      <c r="E235" s="113"/>
    </row>
    <row r="236" spans="1:5" ht="20.25" customHeight="1" thickBot="1">
      <c r="A236" s="111" t="s">
        <v>33</v>
      </c>
      <c r="B236" s="112"/>
      <c r="C236" s="41">
        <f>SUM(C237:C248)</f>
        <v>0</v>
      </c>
      <c r="D236" s="41">
        <f t="shared" ref="D236" si="59">SUM(D237:D248)</f>
        <v>0</v>
      </c>
      <c r="E236" s="41">
        <f t="shared" ref="E236" si="60">SUM(E237:E248)</f>
        <v>0</v>
      </c>
    </row>
    <row r="237" spans="1:5" ht="18" customHeight="1">
      <c r="A237" s="92">
        <v>1</v>
      </c>
      <c r="B237" s="22" t="s">
        <v>18</v>
      </c>
      <c r="C237" s="57"/>
      <c r="D237" s="57"/>
      <c r="E237" s="63"/>
    </row>
    <row r="238" spans="1:5" ht="18" customHeight="1">
      <c r="A238" s="93"/>
      <c r="B238" s="21" t="s">
        <v>40</v>
      </c>
      <c r="C238" s="58"/>
      <c r="D238" s="58"/>
      <c r="E238" s="64"/>
    </row>
    <row r="239" spans="1:5" ht="18" customHeight="1">
      <c r="A239" s="93"/>
      <c r="B239" s="21" t="s">
        <v>19</v>
      </c>
      <c r="C239" s="58"/>
      <c r="D239" s="58"/>
      <c r="E239" s="64"/>
    </row>
    <row r="240" spans="1:5" ht="18" customHeight="1">
      <c r="A240" s="93"/>
      <c r="B240" s="21" t="s">
        <v>20</v>
      </c>
      <c r="C240" s="58"/>
      <c r="D240" s="58"/>
      <c r="E240" s="64"/>
    </row>
    <row r="241" spans="1:5" ht="18" customHeight="1" thickBot="1">
      <c r="A241" s="94"/>
      <c r="B241" s="23" t="s">
        <v>21</v>
      </c>
      <c r="C241" s="59"/>
      <c r="D241" s="59"/>
      <c r="E241" s="65"/>
    </row>
    <row r="242" spans="1:5" ht="18" customHeight="1">
      <c r="A242" s="92">
        <v>2</v>
      </c>
      <c r="B242" s="22" t="s">
        <v>22</v>
      </c>
      <c r="C242" s="57"/>
      <c r="D242" s="57"/>
      <c r="E242" s="63"/>
    </row>
    <row r="243" spans="1:5" ht="18" customHeight="1">
      <c r="A243" s="93"/>
      <c r="B243" s="21" t="s">
        <v>23</v>
      </c>
      <c r="C243" s="58"/>
      <c r="D243" s="58"/>
      <c r="E243" s="64"/>
    </row>
    <row r="244" spans="1:5" ht="18" customHeight="1">
      <c r="A244" s="93"/>
      <c r="B244" s="21" t="s">
        <v>24</v>
      </c>
      <c r="C244" s="58"/>
      <c r="D244" s="58"/>
      <c r="E244" s="64"/>
    </row>
    <row r="245" spans="1:5" ht="18" customHeight="1">
      <c r="A245" s="93"/>
      <c r="B245" s="21" t="s">
        <v>25</v>
      </c>
      <c r="C245" s="58"/>
      <c r="D245" s="58"/>
      <c r="E245" s="64"/>
    </row>
    <row r="246" spans="1:5" ht="18" customHeight="1" thickBot="1">
      <c r="A246" s="94"/>
      <c r="B246" s="23" t="s">
        <v>37</v>
      </c>
      <c r="C246" s="59"/>
      <c r="D246" s="59"/>
      <c r="E246" s="65"/>
    </row>
    <row r="247" spans="1:5" ht="18" customHeight="1">
      <c r="A247" s="92">
        <v>3</v>
      </c>
      <c r="B247" s="22" t="s">
        <v>55</v>
      </c>
      <c r="C247" s="57"/>
      <c r="D247" s="57"/>
      <c r="E247" s="63"/>
    </row>
    <row r="248" spans="1:5" ht="18" customHeight="1" thickBot="1">
      <c r="A248" s="94"/>
      <c r="B248" s="23" t="s">
        <v>26</v>
      </c>
      <c r="C248" s="59"/>
      <c r="D248" s="59"/>
      <c r="E248" s="65"/>
    </row>
    <row r="249" spans="1:5" ht="9.9499999999999993" customHeight="1" thickBot="1">
      <c r="A249" s="113"/>
      <c r="B249" s="113"/>
      <c r="C249" s="113"/>
      <c r="D249" s="113"/>
      <c r="E249" s="113"/>
    </row>
    <row r="250" spans="1:5" ht="20.25" customHeight="1" thickBot="1">
      <c r="A250" s="111" t="s">
        <v>14</v>
      </c>
      <c r="B250" s="112"/>
      <c r="C250" s="41">
        <f>SUM(C251:C262)</f>
        <v>0</v>
      </c>
      <c r="D250" s="41">
        <f t="shared" ref="D250" si="61">SUM(D251:D262)</f>
        <v>0</v>
      </c>
      <c r="E250" s="41">
        <f t="shared" ref="E250" si="62">SUM(E251:E262)</f>
        <v>0</v>
      </c>
    </row>
    <row r="251" spans="1:5" ht="18" customHeight="1">
      <c r="A251" s="92">
        <v>1</v>
      </c>
      <c r="B251" s="22" t="s">
        <v>18</v>
      </c>
      <c r="C251" s="57"/>
      <c r="D251" s="57"/>
      <c r="E251" s="63"/>
    </row>
    <row r="252" spans="1:5" ht="18" customHeight="1">
      <c r="A252" s="93"/>
      <c r="B252" s="21" t="s">
        <v>40</v>
      </c>
      <c r="C252" s="58"/>
      <c r="D252" s="58"/>
      <c r="E252" s="64"/>
    </row>
    <row r="253" spans="1:5" ht="18" customHeight="1">
      <c r="A253" s="93"/>
      <c r="B253" s="21" t="s">
        <v>19</v>
      </c>
      <c r="C253" s="58"/>
      <c r="D253" s="58"/>
      <c r="E253" s="64"/>
    </row>
    <row r="254" spans="1:5" ht="18" customHeight="1">
      <c r="A254" s="93"/>
      <c r="B254" s="21" t="s">
        <v>20</v>
      </c>
      <c r="C254" s="58"/>
      <c r="D254" s="58"/>
      <c r="E254" s="64"/>
    </row>
    <row r="255" spans="1:5" ht="18" customHeight="1" thickBot="1">
      <c r="A255" s="94"/>
      <c r="B255" s="23" t="s">
        <v>21</v>
      </c>
      <c r="C255" s="59"/>
      <c r="D255" s="59"/>
      <c r="E255" s="65"/>
    </row>
    <row r="256" spans="1:5" ht="18" customHeight="1">
      <c r="A256" s="92">
        <v>2</v>
      </c>
      <c r="B256" s="22" t="s">
        <v>22</v>
      </c>
      <c r="C256" s="57"/>
      <c r="D256" s="57"/>
      <c r="E256" s="63"/>
    </row>
    <row r="257" spans="1:5" ht="18" customHeight="1">
      <c r="A257" s="93"/>
      <c r="B257" s="21" t="s">
        <v>23</v>
      </c>
      <c r="C257" s="58"/>
      <c r="D257" s="58"/>
      <c r="E257" s="64"/>
    </row>
    <row r="258" spans="1:5" ht="18" customHeight="1">
      <c r="A258" s="93"/>
      <c r="B258" s="21" t="s">
        <v>24</v>
      </c>
      <c r="C258" s="58"/>
      <c r="D258" s="58"/>
      <c r="E258" s="64"/>
    </row>
    <row r="259" spans="1:5" ht="18" customHeight="1">
      <c r="A259" s="93"/>
      <c r="B259" s="21" t="s">
        <v>25</v>
      </c>
      <c r="C259" s="58"/>
      <c r="D259" s="58"/>
      <c r="E259" s="64"/>
    </row>
    <row r="260" spans="1:5" ht="18" customHeight="1" thickBot="1">
      <c r="A260" s="94"/>
      <c r="B260" s="23" t="s">
        <v>37</v>
      </c>
      <c r="C260" s="59"/>
      <c r="D260" s="59"/>
      <c r="E260" s="65"/>
    </row>
    <row r="261" spans="1:5" ht="18" customHeight="1">
      <c r="A261" s="92">
        <v>3</v>
      </c>
      <c r="B261" s="22" t="s">
        <v>55</v>
      </c>
      <c r="C261" s="57"/>
      <c r="D261" s="57"/>
      <c r="E261" s="63"/>
    </row>
    <row r="262" spans="1:5" ht="18" customHeight="1" thickBot="1">
      <c r="A262" s="94"/>
      <c r="B262" s="23" t="s">
        <v>26</v>
      </c>
      <c r="C262" s="59"/>
      <c r="D262" s="59"/>
      <c r="E262" s="65"/>
    </row>
    <row r="263" spans="1:5" ht="9.9499999999999993" customHeight="1" thickBot="1">
      <c r="A263" s="114"/>
      <c r="B263" s="114"/>
      <c r="C263" s="114"/>
      <c r="D263" s="114"/>
      <c r="E263" s="114"/>
    </row>
    <row r="264" spans="1:5" ht="20.25" customHeight="1" thickBot="1">
      <c r="A264" s="111" t="s">
        <v>34</v>
      </c>
      <c r="B264" s="112"/>
      <c r="C264" s="41">
        <f>SUM(C265:C276)</f>
        <v>0</v>
      </c>
      <c r="D264" s="41">
        <f t="shared" ref="D264" si="63">SUM(D265:D276)</f>
        <v>0</v>
      </c>
      <c r="E264" s="41">
        <f t="shared" ref="E264" si="64">SUM(E265:E276)</f>
        <v>0</v>
      </c>
    </row>
    <row r="265" spans="1:5" ht="18" customHeight="1">
      <c r="A265" s="92">
        <v>1</v>
      </c>
      <c r="B265" s="22" t="s">
        <v>18</v>
      </c>
      <c r="C265" s="57"/>
      <c r="D265" s="57"/>
      <c r="E265" s="63"/>
    </row>
    <row r="266" spans="1:5" ht="18" customHeight="1">
      <c r="A266" s="93"/>
      <c r="B266" s="21" t="s">
        <v>40</v>
      </c>
      <c r="C266" s="58"/>
      <c r="D266" s="58"/>
      <c r="E266" s="64"/>
    </row>
    <row r="267" spans="1:5" ht="18" customHeight="1">
      <c r="A267" s="93"/>
      <c r="B267" s="21" t="s">
        <v>19</v>
      </c>
      <c r="C267" s="58"/>
      <c r="D267" s="58"/>
      <c r="E267" s="64"/>
    </row>
    <row r="268" spans="1:5" ht="18" customHeight="1">
      <c r="A268" s="93"/>
      <c r="B268" s="21" t="s">
        <v>20</v>
      </c>
      <c r="C268" s="58"/>
      <c r="D268" s="58"/>
      <c r="E268" s="64"/>
    </row>
    <row r="269" spans="1:5" ht="18" customHeight="1" thickBot="1">
      <c r="A269" s="94"/>
      <c r="B269" s="23" t="s">
        <v>21</v>
      </c>
      <c r="C269" s="59"/>
      <c r="D269" s="59"/>
      <c r="E269" s="65"/>
    </row>
    <row r="270" spans="1:5" ht="18" customHeight="1">
      <c r="A270" s="92">
        <v>2</v>
      </c>
      <c r="B270" s="22" t="s">
        <v>22</v>
      </c>
      <c r="C270" s="57"/>
      <c r="D270" s="57"/>
      <c r="E270" s="63"/>
    </row>
    <row r="271" spans="1:5" ht="18" customHeight="1">
      <c r="A271" s="93"/>
      <c r="B271" s="21" t="s">
        <v>23</v>
      </c>
      <c r="C271" s="58"/>
      <c r="D271" s="58"/>
      <c r="E271" s="64"/>
    </row>
    <row r="272" spans="1:5" ht="18" customHeight="1">
      <c r="A272" s="93"/>
      <c r="B272" s="21" t="s">
        <v>24</v>
      </c>
      <c r="C272" s="58"/>
      <c r="D272" s="58"/>
      <c r="E272" s="64"/>
    </row>
    <row r="273" spans="1:5" ht="18" customHeight="1">
      <c r="A273" s="93"/>
      <c r="B273" s="21" t="s">
        <v>25</v>
      </c>
      <c r="C273" s="58"/>
      <c r="D273" s="58"/>
      <c r="E273" s="64"/>
    </row>
    <row r="274" spans="1:5" ht="18" customHeight="1" thickBot="1">
      <c r="A274" s="94"/>
      <c r="B274" s="23" t="s">
        <v>37</v>
      </c>
      <c r="C274" s="59"/>
      <c r="D274" s="59"/>
      <c r="E274" s="65"/>
    </row>
    <row r="275" spans="1:5" ht="18" customHeight="1">
      <c r="A275" s="92">
        <v>3</v>
      </c>
      <c r="B275" s="22" t="s">
        <v>55</v>
      </c>
      <c r="C275" s="57"/>
      <c r="D275" s="57"/>
      <c r="E275" s="63"/>
    </row>
    <row r="276" spans="1:5" ht="18" customHeight="1" thickBot="1">
      <c r="A276" s="94"/>
      <c r="B276" s="23" t="s">
        <v>26</v>
      </c>
      <c r="C276" s="59"/>
      <c r="D276" s="59"/>
      <c r="E276" s="65"/>
    </row>
    <row r="277" spans="1:5" ht="9.9499999999999993" customHeight="1" thickBot="1">
      <c r="A277" s="114"/>
      <c r="B277" s="114"/>
      <c r="C277" s="114"/>
      <c r="D277" s="114"/>
      <c r="E277" s="114"/>
    </row>
    <row r="278" spans="1:5" ht="20.25" customHeight="1" thickBot="1">
      <c r="A278" s="111" t="s">
        <v>35</v>
      </c>
      <c r="B278" s="112"/>
      <c r="C278" s="41">
        <f>SUM(C279:C290)</f>
        <v>0</v>
      </c>
      <c r="D278" s="41">
        <f t="shared" ref="D278" si="65">SUM(D279:D290)</f>
        <v>0</v>
      </c>
      <c r="E278" s="41">
        <f t="shared" ref="E278" si="66">SUM(E279:E290)</f>
        <v>0</v>
      </c>
    </row>
    <row r="279" spans="1:5" ht="18" customHeight="1">
      <c r="A279" s="92">
        <v>1</v>
      </c>
      <c r="B279" s="22" t="s">
        <v>18</v>
      </c>
      <c r="C279" s="57"/>
      <c r="D279" s="57"/>
      <c r="E279" s="63"/>
    </row>
    <row r="280" spans="1:5" ht="18" customHeight="1">
      <c r="A280" s="93"/>
      <c r="B280" s="21" t="s">
        <v>40</v>
      </c>
      <c r="C280" s="58"/>
      <c r="D280" s="58"/>
      <c r="E280" s="64"/>
    </row>
    <row r="281" spans="1:5" ht="18" customHeight="1">
      <c r="A281" s="93"/>
      <c r="B281" s="21" t="s">
        <v>19</v>
      </c>
      <c r="C281" s="58"/>
      <c r="D281" s="58"/>
      <c r="E281" s="64"/>
    </row>
    <row r="282" spans="1:5" ht="18" customHeight="1">
      <c r="A282" s="93"/>
      <c r="B282" s="21" t="s">
        <v>20</v>
      </c>
      <c r="C282" s="58"/>
      <c r="D282" s="58"/>
      <c r="E282" s="64"/>
    </row>
    <row r="283" spans="1:5" ht="18" customHeight="1" thickBot="1">
      <c r="A283" s="94"/>
      <c r="B283" s="23" t="s">
        <v>21</v>
      </c>
      <c r="C283" s="59"/>
      <c r="D283" s="59"/>
      <c r="E283" s="65"/>
    </row>
    <row r="284" spans="1:5" ht="18" customHeight="1">
      <c r="A284" s="92">
        <v>2</v>
      </c>
      <c r="B284" s="22" t="s">
        <v>22</v>
      </c>
      <c r="C284" s="57"/>
      <c r="D284" s="57"/>
      <c r="E284" s="63"/>
    </row>
    <row r="285" spans="1:5" ht="18" customHeight="1">
      <c r="A285" s="93"/>
      <c r="B285" s="21" t="s">
        <v>23</v>
      </c>
      <c r="C285" s="58"/>
      <c r="D285" s="58"/>
      <c r="E285" s="64"/>
    </row>
    <row r="286" spans="1:5" ht="18" customHeight="1">
      <c r="A286" s="93"/>
      <c r="B286" s="21" t="s">
        <v>24</v>
      </c>
      <c r="C286" s="58"/>
      <c r="D286" s="58"/>
      <c r="E286" s="64"/>
    </row>
    <row r="287" spans="1:5" ht="18" customHeight="1">
      <c r="A287" s="93"/>
      <c r="B287" s="21" t="s">
        <v>25</v>
      </c>
      <c r="C287" s="58"/>
      <c r="D287" s="58"/>
      <c r="E287" s="64"/>
    </row>
    <row r="288" spans="1:5" ht="18" customHeight="1" thickBot="1">
      <c r="A288" s="94"/>
      <c r="B288" s="23" t="s">
        <v>37</v>
      </c>
      <c r="C288" s="59"/>
      <c r="D288" s="59"/>
      <c r="E288" s="65"/>
    </row>
    <row r="289" spans="1:5" ht="18" customHeight="1">
      <c r="A289" s="92">
        <v>3</v>
      </c>
      <c r="B289" s="22" t="s">
        <v>55</v>
      </c>
      <c r="C289" s="57"/>
      <c r="D289" s="57"/>
      <c r="E289" s="63"/>
    </row>
    <row r="290" spans="1:5" ht="18" customHeight="1" thickBot="1">
      <c r="A290" s="94"/>
      <c r="B290" s="23" t="s">
        <v>26</v>
      </c>
      <c r="C290" s="59"/>
      <c r="D290" s="59"/>
      <c r="E290" s="65"/>
    </row>
    <row r="291" spans="1:5" ht="9.9499999999999993" customHeight="1" thickBot="1">
      <c r="A291" s="114"/>
      <c r="B291" s="114"/>
      <c r="C291" s="114"/>
      <c r="D291" s="114"/>
      <c r="E291" s="114"/>
    </row>
    <row r="292" spans="1:5" ht="20.25" customHeight="1" thickBot="1">
      <c r="A292" s="111" t="s">
        <v>36</v>
      </c>
      <c r="B292" s="112"/>
      <c r="C292" s="41">
        <f>SUM(C293:C304)</f>
        <v>0</v>
      </c>
      <c r="D292" s="41">
        <f t="shared" ref="D292" si="67">SUM(D293:D304)</f>
        <v>0</v>
      </c>
      <c r="E292" s="41">
        <f t="shared" ref="E292" si="68">SUM(E293:E304)</f>
        <v>0</v>
      </c>
    </row>
    <row r="293" spans="1:5" ht="18" customHeight="1">
      <c r="A293" s="92">
        <v>1</v>
      </c>
      <c r="B293" s="22" t="s">
        <v>18</v>
      </c>
      <c r="C293" s="57"/>
      <c r="D293" s="57"/>
      <c r="E293" s="63"/>
    </row>
    <row r="294" spans="1:5" ht="18" customHeight="1">
      <c r="A294" s="93"/>
      <c r="B294" s="21" t="s">
        <v>40</v>
      </c>
      <c r="C294" s="58"/>
      <c r="D294" s="58"/>
      <c r="E294" s="64"/>
    </row>
    <row r="295" spans="1:5" ht="18" customHeight="1">
      <c r="A295" s="93"/>
      <c r="B295" s="21" t="s">
        <v>19</v>
      </c>
      <c r="C295" s="58"/>
      <c r="D295" s="58"/>
      <c r="E295" s="64"/>
    </row>
    <row r="296" spans="1:5" ht="18" customHeight="1">
      <c r="A296" s="93"/>
      <c r="B296" s="21" t="s">
        <v>20</v>
      </c>
      <c r="C296" s="58"/>
      <c r="D296" s="58"/>
      <c r="E296" s="64"/>
    </row>
    <row r="297" spans="1:5" ht="18" customHeight="1" thickBot="1">
      <c r="A297" s="94"/>
      <c r="B297" s="23" t="s">
        <v>21</v>
      </c>
      <c r="C297" s="59"/>
      <c r="D297" s="59"/>
      <c r="E297" s="65"/>
    </row>
    <row r="298" spans="1:5" ht="18" customHeight="1">
      <c r="A298" s="92">
        <v>2</v>
      </c>
      <c r="B298" s="22" t="s">
        <v>22</v>
      </c>
      <c r="C298" s="57"/>
      <c r="D298" s="57"/>
      <c r="E298" s="63"/>
    </row>
    <row r="299" spans="1:5" ht="18" customHeight="1">
      <c r="A299" s="93"/>
      <c r="B299" s="21" t="s">
        <v>23</v>
      </c>
      <c r="C299" s="58"/>
      <c r="D299" s="58"/>
      <c r="E299" s="64"/>
    </row>
    <row r="300" spans="1:5" ht="18" customHeight="1">
      <c r="A300" s="93"/>
      <c r="B300" s="21" t="s">
        <v>24</v>
      </c>
      <c r="C300" s="58"/>
      <c r="D300" s="58"/>
      <c r="E300" s="64"/>
    </row>
    <row r="301" spans="1:5" ht="18" customHeight="1">
      <c r="A301" s="93"/>
      <c r="B301" s="21" t="s">
        <v>25</v>
      </c>
      <c r="C301" s="58"/>
      <c r="D301" s="58"/>
      <c r="E301" s="64"/>
    </row>
    <row r="302" spans="1:5" ht="18" customHeight="1" thickBot="1">
      <c r="A302" s="94"/>
      <c r="B302" s="23" t="s">
        <v>37</v>
      </c>
      <c r="C302" s="59"/>
      <c r="D302" s="59"/>
      <c r="E302" s="65"/>
    </row>
    <row r="303" spans="1:5" ht="18" customHeight="1">
      <c r="A303" s="92">
        <v>3</v>
      </c>
      <c r="B303" s="22" t="s">
        <v>55</v>
      </c>
      <c r="C303" s="57"/>
      <c r="D303" s="57"/>
      <c r="E303" s="63"/>
    </row>
    <row r="304" spans="1:5" ht="18" customHeight="1" thickBot="1">
      <c r="A304" s="94"/>
      <c r="B304" s="23" t="s">
        <v>26</v>
      </c>
      <c r="C304" s="59"/>
      <c r="D304" s="59"/>
      <c r="E304" s="65"/>
    </row>
    <row r="305" spans="1:5" ht="9.9499999999999993" customHeight="1" thickBot="1">
      <c r="A305" s="113"/>
      <c r="B305" s="113"/>
      <c r="C305" s="113"/>
      <c r="D305" s="113"/>
      <c r="E305" s="113"/>
    </row>
    <row r="306" spans="1:5" ht="20.25" customHeight="1" thickBot="1">
      <c r="A306" s="111" t="s">
        <v>13</v>
      </c>
      <c r="B306" s="112"/>
      <c r="C306" s="41">
        <f>SUM(C307:C318)</f>
        <v>0</v>
      </c>
      <c r="D306" s="41">
        <f t="shared" ref="D306" si="69">SUM(D307:D318)</f>
        <v>0</v>
      </c>
      <c r="E306" s="41">
        <f t="shared" ref="E306" si="70">SUM(E307:E318)</f>
        <v>0</v>
      </c>
    </row>
    <row r="307" spans="1:5" ht="18" customHeight="1">
      <c r="A307" s="92">
        <v>1</v>
      </c>
      <c r="B307" s="22" t="s">
        <v>18</v>
      </c>
      <c r="C307" s="57"/>
      <c r="D307" s="57"/>
      <c r="E307" s="63"/>
    </row>
    <row r="308" spans="1:5" ht="18" customHeight="1">
      <c r="A308" s="93"/>
      <c r="B308" s="21" t="s">
        <v>40</v>
      </c>
      <c r="C308" s="58"/>
      <c r="D308" s="58"/>
      <c r="E308" s="64"/>
    </row>
    <row r="309" spans="1:5" ht="18" customHeight="1">
      <c r="A309" s="93"/>
      <c r="B309" s="21" t="s">
        <v>19</v>
      </c>
      <c r="C309" s="58"/>
      <c r="D309" s="58"/>
      <c r="E309" s="64"/>
    </row>
    <row r="310" spans="1:5" ht="18" customHeight="1">
      <c r="A310" s="93"/>
      <c r="B310" s="21" t="s">
        <v>20</v>
      </c>
      <c r="C310" s="58"/>
      <c r="D310" s="58"/>
      <c r="E310" s="64"/>
    </row>
    <row r="311" spans="1:5" ht="18" customHeight="1" thickBot="1">
      <c r="A311" s="94"/>
      <c r="B311" s="23" t="s">
        <v>21</v>
      </c>
      <c r="C311" s="59"/>
      <c r="D311" s="59"/>
      <c r="E311" s="65"/>
    </row>
    <row r="312" spans="1:5" ht="18" customHeight="1">
      <c r="A312" s="92">
        <v>2</v>
      </c>
      <c r="B312" s="22" t="s">
        <v>22</v>
      </c>
      <c r="C312" s="57"/>
      <c r="D312" s="57"/>
      <c r="E312" s="63"/>
    </row>
    <row r="313" spans="1:5" ht="18" customHeight="1">
      <c r="A313" s="93"/>
      <c r="B313" s="21" t="s">
        <v>23</v>
      </c>
      <c r="C313" s="58"/>
      <c r="D313" s="58"/>
      <c r="E313" s="64"/>
    </row>
    <row r="314" spans="1:5" ht="18" customHeight="1">
      <c r="A314" s="93"/>
      <c r="B314" s="21" t="s">
        <v>24</v>
      </c>
      <c r="C314" s="58"/>
      <c r="D314" s="58"/>
      <c r="E314" s="64"/>
    </row>
    <row r="315" spans="1:5" ht="18" customHeight="1">
      <c r="A315" s="93"/>
      <c r="B315" s="21" t="s">
        <v>25</v>
      </c>
      <c r="C315" s="58"/>
      <c r="D315" s="58"/>
      <c r="E315" s="64"/>
    </row>
    <row r="316" spans="1:5" ht="18" customHeight="1" thickBot="1">
      <c r="A316" s="94"/>
      <c r="B316" s="23" t="s">
        <v>37</v>
      </c>
      <c r="C316" s="59"/>
      <c r="D316" s="59"/>
      <c r="E316" s="65"/>
    </row>
    <row r="317" spans="1:5" ht="18" customHeight="1">
      <c r="A317" s="92">
        <v>3</v>
      </c>
      <c r="B317" s="22" t="s">
        <v>55</v>
      </c>
      <c r="C317" s="57"/>
      <c r="D317" s="57"/>
      <c r="E317" s="63"/>
    </row>
    <row r="318" spans="1:5" ht="18" customHeight="1" thickBot="1">
      <c r="A318" s="94"/>
      <c r="B318" s="23" t="s">
        <v>26</v>
      </c>
      <c r="C318" s="59"/>
      <c r="D318" s="59"/>
      <c r="E318" s="65"/>
    </row>
    <row r="319" spans="1:5" ht="9.9499999999999993" customHeight="1" thickBot="1">
      <c r="A319" s="113"/>
      <c r="B319" s="113"/>
      <c r="C319" s="113"/>
      <c r="D319" s="113"/>
      <c r="E319" s="113"/>
    </row>
    <row r="320" spans="1:5" ht="25.5" customHeight="1" thickBot="1">
      <c r="A320" s="108" t="s">
        <v>45</v>
      </c>
      <c r="B320" s="109"/>
      <c r="C320" s="109"/>
      <c r="D320" s="109"/>
      <c r="E320" s="110"/>
    </row>
    <row r="321" spans="1:5" ht="18" customHeight="1">
      <c r="A321" s="95">
        <v>1</v>
      </c>
      <c r="B321" s="18" t="s">
        <v>18</v>
      </c>
      <c r="C321" s="50">
        <f t="shared" ref="C321:E321" si="71">C125-C139</f>
        <v>0</v>
      </c>
      <c r="D321" s="50">
        <f t="shared" si="71"/>
        <v>0</v>
      </c>
      <c r="E321" s="60">
        <f t="shared" si="71"/>
        <v>0</v>
      </c>
    </row>
    <row r="322" spans="1:5" ht="18" customHeight="1">
      <c r="A322" s="96"/>
      <c r="B322" s="11" t="s">
        <v>40</v>
      </c>
      <c r="C322" s="52">
        <f t="shared" ref="C322:E322" si="72">C126-C140</f>
        <v>0</v>
      </c>
      <c r="D322" s="52">
        <f t="shared" si="72"/>
        <v>0</v>
      </c>
      <c r="E322" s="61">
        <f t="shared" si="72"/>
        <v>0</v>
      </c>
    </row>
    <row r="323" spans="1:5" ht="18" customHeight="1">
      <c r="A323" s="96"/>
      <c r="B323" s="11" t="s">
        <v>19</v>
      </c>
      <c r="C323" s="52">
        <f t="shared" ref="C323:E323" si="73">C127-C141</f>
        <v>0</v>
      </c>
      <c r="D323" s="52">
        <f t="shared" si="73"/>
        <v>0</v>
      </c>
      <c r="E323" s="61">
        <f t="shared" si="73"/>
        <v>0</v>
      </c>
    </row>
    <row r="324" spans="1:5" ht="18" customHeight="1">
      <c r="A324" s="96"/>
      <c r="B324" s="12" t="s">
        <v>20</v>
      </c>
      <c r="C324" s="51">
        <f t="shared" ref="C324:E324" si="74">C128-C142</f>
        <v>0</v>
      </c>
      <c r="D324" s="51">
        <f t="shared" si="74"/>
        <v>0</v>
      </c>
      <c r="E324" s="61">
        <f t="shared" si="74"/>
        <v>0</v>
      </c>
    </row>
    <row r="325" spans="1:5" ht="18" customHeight="1" thickBot="1">
      <c r="A325" s="96"/>
      <c r="B325" s="12" t="s">
        <v>21</v>
      </c>
      <c r="C325" s="51">
        <f t="shared" ref="C325:E325" si="75">C129-C143</f>
        <v>0</v>
      </c>
      <c r="D325" s="51">
        <f t="shared" si="75"/>
        <v>0</v>
      </c>
      <c r="E325" s="61">
        <f t="shared" si="75"/>
        <v>0</v>
      </c>
    </row>
    <row r="326" spans="1:5" ht="18" customHeight="1">
      <c r="A326" s="97">
        <v>2</v>
      </c>
      <c r="B326" s="20" t="s">
        <v>22</v>
      </c>
      <c r="C326" s="53">
        <f t="shared" ref="C326:E326" si="76">C130-C144</f>
        <v>0</v>
      </c>
      <c r="D326" s="53">
        <f t="shared" si="76"/>
        <v>0</v>
      </c>
      <c r="E326" s="60">
        <f t="shared" si="76"/>
        <v>0</v>
      </c>
    </row>
    <row r="327" spans="1:5" ht="18" customHeight="1">
      <c r="A327" s="98"/>
      <c r="B327" s="13" t="s">
        <v>23</v>
      </c>
      <c r="C327" s="54">
        <f t="shared" ref="C327:E327" si="77">C131-C145</f>
        <v>0</v>
      </c>
      <c r="D327" s="54">
        <f t="shared" si="77"/>
        <v>0</v>
      </c>
      <c r="E327" s="61">
        <f t="shared" si="77"/>
        <v>0</v>
      </c>
    </row>
    <row r="328" spans="1:5" ht="18" customHeight="1">
      <c r="A328" s="98"/>
      <c r="B328" s="14" t="s">
        <v>24</v>
      </c>
      <c r="C328" s="54">
        <f t="shared" ref="C328:E328" si="78">C132-C146</f>
        <v>0</v>
      </c>
      <c r="D328" s="54">
        <f t="shared" si="78"/>
        <v>0</v>
      </c>
      <c r="E328" s="61">
        <f t="shared" si="78"/>
        <v>0</v>
      </c>
    </row>
    <row r="329" spans="1:5" ht="18" customHeight="1">
      <c r="A329" s="98"/>
      <c r="B329" s="14" t="s">
        <v>25</v>
      </c>
      <c r="C329" s="54">
        <f t="shared" ref="C329:E329" si="79">C133-C147</f>
        <v>0</v>
      </c>
      <c r="D329" s="54">
        <f t="shared" si="79"/>
        <v>0</v>
      </c>
      <c r="E329" s="61">
        <f t="shared" si="79"/>
        <v>0</v>
      </c>
    </row>
    <row r="330" spans="1:5" ht="18" customHeight="1" thickBot="1">
      <c r="A330" s="99"/>
      <c r="B330" s="19" t="s">
        <v>37</v>
      </c>
      <c r="C330" s="56">
        <f t="shared" ref="C330:E330" si="80">C134-C148</f>
        <v>0</v>
      </c>
      <c r="D330" s="56">
        <f t="shared" si="80"/>
        <v>0</v>
      </c>
      <c r="E330" s="62">
        <f t="shared" si="80"/>
        <v>0</v>
      </c>
    </row>
    <row r="331" spans="1:5" ht="18" customHeight="1">
      <c r="A331" s="97">
        <v>3</v>
      </c>
      <c r="B331" s="20" t="s">
        <v>55</v>
      </c>
      <c r="C331" s="53">
        <f t="shared" ref="C331:E331" si="81">C135-C149</f>
        <v>0</v>
      </c>
      <c r="D331" s="53">
        <f t="shared" si="81"/>
        <v>0</v>
      </c>
      <c r="E331" s="60">
        <f t="shared" si="81"/>
        <v>0</v>
      </c>
    </row>
    <row r="332" spans="1:5" ht="18" customHeight="1" thickBot="1">
      <c r="A332" s="99"/>
      <c r="B332" s="19" t="s">
        <v>26</v>
      </c>
      <c r="C332" s="56">
        <f t="shared" ref="C332:E332" si="82">C136-C150</f>
        <v>0</v>
      </c>
      <c r="D332" s="56">
        <f t="shared" si="82"/>
        <v>0</v>
      </c>
      <c r="E332" s="62">
        <f t="shared" si="82"/>
        <v>0</v>
      </c>
    </row>
    <row r="333" spans="1:5" ht="18" customHeight="1" thickBot="1">
      <c r="A333" s="108" t="s">
        <v>56</v>
      </c>
      <c r="B333" s="109"/>
      <c r="C333" s="109"/>
      <c r="D333" s="109"/>
      <c r="E333" s="110"/>
    </row>
    <row r="334" spans="1:5" ht="18" customHeight="1">
      <c r="A334" s="95">
        <v>1</v>
      </c>
      <c r="B334" s="18" t="s">
        <v>18</v>
      </c>
      <c r="C334" s="83" t="e">
        <f>C125/C139</f>
        <v>#DIV/0!</v>
      </c>
      <c r="D334" s="83" t="e">
        <f t="shared" ref="D334:E334" si="83">D125/D139</f>
        <v>#DIV/0!</v>
      </c>
      <c r="E334" s="83" t="e">
        <f t="shared" si="83"/>
        <v>#DIV/0!</v>
      </c>
    </row>
    <row r="335" spans="1:5" ht="18" customHeight="1">
      <c r="A335" s="96"/>
      <c r="B335" s="11" t="s">
        <v>40</v>
      </c>
      <c r="C335" s="84" t="e">
        <f t="shared" ref="C335:E345" si="84">C126/C140</f>
        <v>#DIV/0!</v>
      </c>
      <c r="D335" s="84" t="e">
        <f t="shared" si="84"/>
        <v>#DIV/0!</v>
      </c>
      <c r="E335" s="84" t="e">
        <f t="shared" si="84"/>
        <v>#DIV/0!</v>
      </c>
    </row>
    <row r="336" spans="1:5" ht="18" customHeight="1">
      <c r="A336" s="96"/>
      <c r="B336" s="11" t="s">
        <v>19</v>
      </c>
      <c r="C336" s="84" t="e">
        <f t="shared" si="84"/>
        <v>#DIV/0!</v>
      </c>
      <c r="D336" s="84" t="e">
        <f t="shared" si="84"/>
        <v>#DIV/0!</v>
      </c>
      <c r="E336" s="84" t="e">
        <f t="shared" si="84"/>
        <v>#DIV/0!</v>
      </c>
    </row>
    <row r="337" spans="1:5" ht="18" customHeight="1">
      <c r="A337" s="96"/>
      <c r="B337" s="12" t="s">
        <v>20</v>
      </c>
      <c r="C337" s="85" t="e">
        <f t="shared" si="84"/>
        <v>#DIV/0!</v>
      </c>
      <c r="D337" s="85" t="e">
        <f t="shared" si="84"/>
        <v>#DIV/0!</v>
      </c>
      <c r="E337" s="85" t="e">
        <f t="shared" si="84"/>
        <v>#DIV/0!</v>
      </c>
    </row>
    <row r="338" spans="1:5" ht="18" customHeight="1" thickBot="1">
      <c r="A338" s="96"/>
      <c r="B338" s="12" t="s">
        <v>21</v>
      </c>
      <c r="C338" s="85" t="e">
        <f t="shared" si="84"/>
        <v>#DIV/0!</v>
      </c>
      <c r="D338" s="85" t="e">
        <f t="shared" si="84"/>
        <v>#DIV/0!</v>
      </c>
      <c r="E338" s="85" t="e">
        <f t="shared" si="84"/>
        <v>#DIV/0!</v>
      </c>
    </row>
    <row r="339" spans="1:5" ht="18" customHeight="1">
      <c r="A339" s="97">
        <v>2</v>
      </c>
      <c r="B339" s="20" t="s">
        <v>22</v>
      </c>
      <c r="C339" s="83" t="e">
        <f t="shared" si="84"/>
        <v>#DIV/0!</v>
      </c>
      <c r="D339" s="83" t="e">
        <f t="shared" si="84"/>
        <v>#DIV/0!</v>
      </c>
      <c r="E339" s="83" t="e">
        <f t="shared" si="84"/>
        <v>#DIV/0!</v>
      </c>
    </row>
    <row r="340" spans="1:5" ht="18" customHeight="1">
      <c r="A340" s="98"/>
      <c r="B340" s="13" t="s">
        <v>23</v>
      </c>
      <c r="C340" s="85" t="e">
        <f t="shared" si="84"/>
        <v>#DIV/0!</v>
      </c>
      <c r="D340" s="85" t="e">
        <f t="shared" si="84"/>
        <v>#DIV/0!</v>
      </c>
      <c r="E340" s="85" t="e">
        <f t="shared" si="84"/>
        <v>#DIV/0!</v>
      </c>
    </row>
    <row r="341" spans="1:5" ht="18" customHeight="1">
      <c r="A341" s="98"/>
      <c r="B341" s="14" t="s">
        <v>24</v>
      </c>
      <c r="C341" s="85" t="e">
        <f t="shared" si="84"/>
        <v>#DIV/0!</v>
      </c>
      <c r="D341" s="85" t="e">
        <f t="shared" si="84"/>
        <v>#DIV/0!</v>
      </c>
      <c r="E341" s="85" t="e">
        <f t="shared" si="84"/>
        <v>#DIV/0!</v>
      </c>
    </row>
    <row r="342" spans="1:5" ht="18" customHeight="1">
      <c r="A342" s="98"/>
      <c r="B342" s="14" t="s">
        <v>25</v>
      </c>
      <c r="C342" s="85" t="e">
        <f t="shared" si="84"/>
        <v>#DIV/0!</v>
      </c>
      <c r="D342" s="85" t="e">
        <f t="shared" si="84"/>
        <v>#DIV/0!</v>
      </c>
      <c r="E342" s="85" t="e">
        <f t="shared" si="84"/>
        <v>#DIV/0!</v>
      </c>
    </row>
    <row r="343" spans="1:5" ht="18" customHeight="1" thickBot="1">
      <c r="A343" s="99"/>
      <c r="B343" s="19" t="s">
        <v>37</v>
      </c>
      <c r="C343" s="86" t="e">
        <f t="shared" si="84"/>
        <v>#DIV/0!</v>
      </c>
      <c r="D343" s="86" t="e">
        <f t="shared" si="84"/>
        <v>#DIV/0!</v>
      </c>
      <c r="E343" s="86" t="e">
        <f t="shared" si="84"/>
        <v>#DIV/0!</v>
      </c>
    </row>
    <row r="344" spans="1:5" ht="18" customHeight="1">
      <c r="A344" s="97">
        <v>3</v>
      </c>
      <c r="B344" s="20" t="s">
        <v>55</v>
      </c>
      <c r="C344" s="83" t="e">
        <f t="shared" si="84"/>
        <v>#DIV/0!</v>
      </c>
      <c r="D344" s="83" t="e">
        <f t="shared" si="84"/>
        <v>#DIV/0!</v>
      </c>
      <c r="E344" s="83" t="e">
        <f t="shared" si="84"/>
        <v>#DIV/0!</v>
      </c>
    </row>
    <row r="345" spans="1:5" ht="18" customHeight="1" thickBot="1">
      <c r="A345" s="99"/>
      <c r="B345" s="19" t="s">
        <v>26</v>
      </c>
      <c r="C345" s="86" t="e">
        <f t="shared" si="84"/>
        <v>#DIV/0!</v>
      </c>
      <c r="D345" s="86" t="e">
        <f t="shared" si="84"/>
        <v>#DIV/0!</v>
      </c>
      <c r="E345" s="86" t="e">
        <f t="shared" si="84"/>
        <v>#DIV/0!</v>
      </c>
    </row>
    <row r="346" spans="1:5" ht="38.25" customHeight="1" thickBot="1">
      <c r="A346" s="129" t="s">
        <v>16</v>
      </c>
      <c r="B346" s="130"/>
      <c r="C346" s="42" t="s">
        <v>3</v>
      </c>
      <c r="D346" s="42" t="s">
        <v>4</v>
      </c>
      <c r="E346" s="43" t="s">
        <v>46</v>
      </c>
    </row>
    <row r="347" spans="1:5" ht="18" customHeight="1">
      <c r="A347" s="92">
        <v>1</v>
      </c>
      <c r="B347" s="22" t="s">
        <v>18</v>
      </c>
      <c r="C347" s="33"/>
      <c r="D347" s="33"/>
      <c r="E347" s="63" t="e">
        <f t="shared" ref="E347:E358" si="85">D347/D14</f>
        <v>#DIV/0!</v>
      </c>
    </row>
    <row r="348" spans="1:5" ht="18" customHeight="1">
      <c r="A348" s="93"/>
      <c r="B348" s="21" t="s">
        <v>40</v>
      </c>
      <c r="C348" s="34"/>
      <c r="D348" s="34"/>
      <c r="E348" s="64" t="e">
        <f t="shared" si="85"/>
        <v>#DIV/0!</v>
      </c>
    </row>
    <row r="349" spans="1:5" ht="18" customHeight="1">
      <c r="A349" s="93"/>
      <c r="B349" s="21" t="s">
        <v>19</v>
      </c>
      <c r="C349" s="34"/>
      <c r="D349" s="34"/>
      <c r="E349" s="64" t="e">
        <f t="shared" si="85"/>
        <v>#DIV/0!</v>
      </c>
    </row>
    <row r="350" spans="1:5" ht="18" customHeight="1">
      <c r="A350" s="93"/>
      <c r="B350" s="21" t="s">
        <v>20</v>
      </c>
      <c r="C350" s="34"/>
      <c r="D350" s="34"/>
      <c r="E350" s="64" t="e">
        <f t="shared" si="85"/>
        <v>#DIV/0!</v>
      </c>
    </row>
    <row r="351" spans="1:5" ht="18" customHeight="1" thickBot="1">
      <c r="A351" s="94"/>
      <c r="B351" s="23" t="s">
        <v>21</v>
      </c>
      <c r="C351" s="35"/>
      <c r="D351" s="35"/>
      <c r="E351" s="65" t="e">
        <f t="shared" si="85"/>
        <v>#DIV/0!</v>
      </c>
    </row>
    <row r="352" spans="1:5" ht="18" customHeight="1">
      <c r="A352" s="92">
        <v>2</v>
      </c>
      <c r="B352" s="22" t="s">
        <v>22</v>
      </c>
      <c r="C352" s="33"/>
      <c r="D352" s="33"/>
      <c r="E352" s="63" t="e">
        <f t="shared" si="85"/>
        <v>#DIV/0!</v>
      </c>
    </row>
    <row r="353" spans="1:5" ht="18" customHeight="1">
      <c r="A353" s="93"/>
      <c r="B353" s="21" t="s">
        <v>23</v>
      </c>
      <c r="C353" s="34"/>
      <c r="D353" s="34"/>
      <c r="E353" s="64" t="e">
        <f t="shared" si="85"/>
        <v>#DIV/0!</v>
      </c>
    </row>
    <row r="354" spans="1:5" ht="18" customHeight="1">
      <c r="A354" s="93"/>
      <c r="B354" s="21" t="s">
        <v>24</v>
      </c>
      <c r="C354" s="34"/>
      <c r="D354" s="34"/>
      <c r="E354" s="64" t="e">
        <f t="shared" si="85"/>
        <v>#DIV/0!</v>
      </c>
    </row>
    <row r="355" spans="1:5" ht="18" customHeight="1">
      <c r="A355" s="93"/>
      <c r="B355" s="21" t="s">
        <v>25</v>
      </c>
      <c r="C355" s="34"/>
      <c r="D355" s="34"/>
      <c r="E355" s="64" t="e">
        <f t="shared" si="85"/>
        <v>#DIV/0!</v>
      </c>
    </row>
    <row r="356" spans="1:5" ht="18" customHeight="1" thickBot="1">
      <c r="A356" s="94"/>
      <c r="B356" s="23" t="s">
        <v>37</v>
      </c>
      <c r="C356" s="35"/>
      <c r="D356" s="35"/>
      <c r="E356" s="65" t="e">
        <f t="shared" si="85"/>
        <v>#DIV/0!</v>
      </c>
    </row>
    <row r="357" spans="1:5" ht="18" customHeight="1">
      <c r="A357" s="92">
        <v>3</v>
      </c>
      <c r="B357" s="22" t="s">
        <v>55</v>
      </c>
      <c r="C357" s="33"/>
      <c r="D357" s="33"/>
      <c r="E357" s="63" t="e">
        <f t="shared" si="85"/>
        <v>#DIV/0!</v>
      </c>
    </row>
    <row r="358" spans="1:5" ht="18" customHeight="1" thickBot="1">
      <c r="A358" s="94"/>
      <c r="B358" s="23" t="s">
        <v>26</v>
      </c>
      <c r="C358" s="35"/>
      <c r="D358" s="35"/>
      <c r="E358" s="65" t="e">
        <f t="shared" si="85"/>
        <v>#DIV/0!</v>
      </c>
    </row>
  </sheetData>
  <mergeCells count="124">
    <mergeCell ref="A233:A234"/>
    <mergeCell ref="A237:A241"/>
    <mergeCell ref="A242:A246"/>
    <mergeCell ref="A247:A248"/>
    <mergeCell ref="A228:A232"/>
    <mergeCell ref="A277:E277"/>
    <mergeCell ref="A291:E291"/>
    <mergeCell ref="A305:E305"/>
    <mergeCell ref="A292:B292"/>
    <mergeCell ref="A352:A356"/>
    <mergeCell ref="A357:A358"/>
    <mergeCell ref="A284:A288"/>
    <mergeCell ref="A289:A290"/>
    <mergeCell ref="A293:A297"/>
    <mergeCell ref="A298:A302"/>
    <mergeCell ref="A346:B346"/>
    <mergeCell ref="A303:A304"/>
    <mergeCell ref="A307:A311"/>
    <mergeCell ref="A312:A316"/>
    <mergeCell ref="A317:A318"/>
    <mergeCell ref="A321:A325"/>
    <mergeCell ref="A326:A330"/>
    <mergeCell ref="A331:A332"/>
    <mergeCell ref="A347:A351"/>
    <mergeCell ref="A264:B264"/>
    <mergeCell ref="A265:A269"/>
    <mergeCell ref="A270:A274"/>
    <mergeCell ref="A275:A276"/>
    <mergeCell ref="A42:A46"/>
    <mergeCell ref="A47:A51"/>
    <mergeCell ref="A52:A53"/>
    <mergeCell ref="A57:A61"/>
    <mergeCell ref="A62:A66"/>
    <mergeCell ref="A67:A68"/>
    <mergeCell ref="A71:A75"/>
    <mergeCell ref="A76:A80"/>
    <mergeCell ref="A221:E221"/>
    <mergeCell ref="A122:A123"/>
    <mergeCell ref="A125:A129"/>
    <mergeCell ref="A130:A134"/>
    <mergeCell ref="A135:A136"/>
    <mergeCell ref="A193:E193"/>
    <mergeCell ref="A207:E207"/>
    <mergeCell ref="A208:B208"/>
    <mergeCell ref="A124:B124"/>
    <mergeCell ref="A205:A206"/>
    <mergeCell ref="A209:A213"/>
    <mergeCell ref="A214:A218"/>
    <mergeCell ref="A219:A220"/>
    <mergeCell ref="A194:B194"/>
    <mergeCell ref="A195:A199"/>
    <mergeCell ref="A200:A204"/>
    <mergeCell ref="A90:A94"/>
    <mergeCell ref="A95:A96"/>
    <mergeCell ref="A99:A103"/>
    <mergeCell ref="A104:A108"/>
    <mergeCell ref="A109:A110"/>
    <mergeCell ref="A55:B55"/>
    <mergeCell ref="A84:B84"/>
    <mergeCell ref="A98:B98"/>
    <mergeCell ref="N3:R3"/>
    <mergeCell ref="A5:E6"/>
    <mergeCell ref="A13:B13"/>
    <mergeCell ref="A27:B27"/>
    <mergeCell ref="A41:B41"/>
    <mergeCell ref="A56:B56"/>
    <mergeCell ref="A70:B70"/>
    <mergeCell ref="A83:E83"/>
    <mergeCell ref="A69:E69"/>
    <mergeCell ref="A54:E54"/>
    <mergeCell ref="A40:E40"/>
    <mergeCell ref="A26:E26"/>
    <mergeCell ref="A14:A18"/>
    <mergeCell ref="A19:A23"/>
    <mergeCell ref="A24:A25"/>
    <mergeCell ref="A11:E11"/>
    <mergeCell ref="A97:E97"/>
    <mergeCell ref="A191:A192"/>
    <mergeCell ref="A165:E165"/>
    <mergeCell ref="A179:E179"/>
    <mergeCell ref="A28:A32"/>
    <mergeCell ref="A33:A37"/>
    <mergeCell ref="A38:A39"/>
    <mergeCell ref="A139:A143"/>
    <mergeCell ref="A144:A148"/>
    <mergeCell ref="A149:A150"/>
    <mergeCell ref="A151:E151"/>
    <mergeCell ref="A137:E137"/>
    <mergeCell ref="A111:B111"/>
    <mergeCell ref="A166:B166"/>
    <mergeCell ref="A180:B180"/>
    <mergeCell ref="A153:A157"/>
    <mergeCell ref="A158:A162"/>
    <mergeCell ref="A163:A164"/>
    <mergeCell ref="A167:A171"/>
    <mergeCell ref="A172:A176"/>
    <mergeCell ref="A177:A178"/>
    <mergeCell ref="A181:A185"/>
    <mergeCell ref="A81:A82"/>
    <mergeCell ref="A85:A89"/>
    <mergeCell ref="A186:A190"/>
    <mergeCell ref="A112:A116"/>
    <mergeCell ref="A117:A121"/>
    <mergeCell ref="A334:A338"/>
    <mergeCell ref="A339:A343"/>
    <mergeCell ref="A344:A345"/>
    <mergeCell ref="A333:E333"/>
    <mergeCell ref="A320:E320"/>
    <mergeCell ref="A138:B138"/>
    <mergeCell ref="A152:B152"/>
    <mergeCell ref="A235:E235"/>
    <mergeCell ref="A249:E249"/>
    <mergeCell ref="A263:E263"/>
    <mergeCell ref="A236:B236"/>
    <mergeCell ref="A222:B222"/>
    <mergeCell ref="A306:B306"/>
    <mergeCell ref="A278:B278"/>
    <mergeCell ref="A319:E319"/>
    <mergeCell ref="A261:A262"/>
    <mergeCell ref="A279:A283"/>
    <mergeCell ref="A251:A255"/>
    <mergeCell ref="A256:A260"/>
    <mergeCell ref="A250:B250"/>
    <mergeCell ref="A223:A227"/>
  </mergeCells>
  <printOptions horizontalCentered="1"/>
  <pageMargins left="0.39370078740157483" right="0" top="0.55118110236220474" bottom="0.55118110236220474" header="0.31496062992125984" footer="0.19685039370078741"/>
  <pageSetup paperSize="9" scale="32" fitToHeight="0" orientation="landscape" r:id="rId1"/>
  <headerFooter>
    <oddFooter>Strona &amp;P z &amp;N</oddFooter>
  </headerFooter>
  <rowBreaks count="6" manualBreakCount="6">
    <brk id="54" min="1" max="4" man="1"/>
    <brk id="97" min="1" max="4" man="1"/>
    <brk id="165" min="1" max="4" man="1"/>
    <brk id="207" min="1" max="4" man="1"/>
    <brk id="263" min="1" max="4" man="1"/>
    <brk id="318" min="1" max="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07"/>
  <sheetViews>
    <sheetView view="pageBreakPreview" topLeftCell="A184" zoomScaleNormal="70" zoomScaleSheetLayoutView="100" workbookViewId="0">
      <selection activeCell="C84" sqref="C84:E89"/>
    </sheetView>
  </sheetViews>
  <sheetFormatPr defaultColWidth="9.140625" defaultRowHeight="14.25"/>
  <cols>
    <col min="1" max="1" width="9.140625" style="2"/>
    <col min="2" max="2" width="88.7109375" style="17" customWidth="1"/>
    <col min="3" max="4" width="26.28515625" style="2" customWidth="1"/>
    <col min="5" max="5" width="28.85546875" style="2" customWidth="1"/>
    <col min="6" max="6" width="15.5703125" style="2" customWidth="1"/>
    <col min="7" max="7" width="19.140625" style="2" customWidth="1"/>
    <col min="8" max="8" width="17.28515625" style="2" customWidth="1"/>
    <col min="9" max="16384" width="9.140625" style="2"/>
  </cols>
  <sheetData>
    <row r="1" spans="1:18" customFormat="1">
      <c r="E1" s="75" t="s">
        <v>43</v>
      </c>
      <c r="H1" s="2"/>
    </row>
    <row r="2" spans="1:18" customFormat="1" ht="18.75">
      <c r="E2" s="3"/>
      <c r="H2" s="2"/>
    </row>
    <row r="3" spans="1:18" s="5" customFormat="1" ht="20.25">
      <c r="B3" s="4"/>
      <c r="E3" s="1"/>
      <c r="N3" s="120"/>
      <c r="O3" s="120"/>
      <c r="P3" s="120"/>
      <c r="Q3" s="120"/>
      <c r="R3" s="120"/>
    </row>
    <row r="4" spans="1:18" s="5" customFormat="1" ht="20.25">
      <c r="B4" s="4"/>
      <c r="E4" s="1"/>
      <c r="N4" s="44"/>
      <c r="O4" s="44"/>
      <c r="P4" s="44"/>
      <c r="Q4" s="44"/>
      <c r="R4" s="44"/>
    </row>
    <row r="5" spans="1:18" s="5" customFormat="1" ht="28.5" customHeight="1">
      <c r="A5" s="121" t="s">
        <v>48</v>
      </c>
      <c r="B5" s="121"/>
      <c r="C5" s="121"/>
      <c r="D5" s="121"/>
      <c r="E5" s="122"/>
      <c r="F5" s="7"/>
      <c r="G5" s="7"/>
      <c r="H5" s="7"/>
      <c r="I5" s="7"/>
      <c r="J5" s="7"/>
      <c r="N5" s="44"/>
      <c r="O5" s="44"/>
      <c r="P5" s="44"/>
      <c r="Q5" s="44"/>
      <c r="R5" s="44"/>
    </row>
    <row r="6" spans="1:18" s="5" customFormat="1" ht="28.5" customHeight="1">
      <c r="A6" s="121"/>
      <c r="B6" s="121"/>
      <c r="C6" s="121"/>
      <c r="D6" s="121"/>
      <c r="E6" s="122"/>
      <c r="F6" s="7"/>
      <c r="G6" s="7"/>
      <c r="H6" s="7"/>
      <c r="I6" s="7"/>
      <c r="J6" s="7"/>
      <c r="N6" s="44"/>
      <c r="O6" s="44"/>
      <c r="P6" s="44"/>
      <c r="Q6" s="44"/>
      <c r="R6" s="44"/>
    </row>
    <row r="7" spans="1:18" s="5" customFormat="1">
      <c r="B7"/>
      <c r="N7" s="44"/>
      <c r="O7" s="44"/>
      <c r="P7" s="44"/>
      <c r="Q7" s="44"/>
      <c r="R7" s="44"/>
    </row>
    <row r="8" spans="1:18" s="5" customFormat="1" ht="18">
      <c r="B8" s="8" t="s">
        <v>0</v>
      </c>
      <c r="C8" s="40"/>
      <c r="D8" s="9"/>
      <c r="N8" s="44"/>
      <c r="O8" s="44"/>
      <c r="P8" s="44"/>
      <c r="Q8" s="44"/>
      <c r="R8" s="44"/>
    </row>
    <row r="9" spans="1:18" s="5" customFormat="1" ht="18">
      <c r="B9" s="8" t="s">
        <v>1</v>
      </c>
      <c r="C9" s="40"/>
      <c r="D9" s="9"/>
      <c r="N9" s="44"/>
      <c r="O9" s="44"/>
      <c r="P9" s="44"/>
      <c r="Q9" s="44"/>
      <c r="R9" s="44"/>
    </row>
    <row r="10" spans="1:18" s="5" customFormat="1" ht="18.75" thickBot="1">
      <c r="B10" s="8"/>
      <c r="C10" s="40"/>
      <c r="D10" s="9"/>
      <c r="N10" s="68"/>
      <c r="O10" s="68"/>
      <c r="P10" s="68"/>
      <c r="Q10" s="68"/>
      <c r="R10" s="68"/>
    </row>
    <row r="11" spans="1:18" ht="43.5" customHeight="1" thickBot="1">
      <c r="A11" s="45" t="s">
        <v>17</v>
      </c>
      <c r="B11" s="46" t="s">
        <v>2</v>
      </c>
      <c r="C11" s="47" t="s">
        <v>3</v>
      </c>
      <c r="D11" s="48" t="s">
        <v>4</v>
      </c>
      <c r="E11" s="49" t="s">
        <v>5</v>
      </c>
    </row>
    <row r="12" spans="1:18" ht="30" customHeight="1" thickBot="1">
      <c r="A12" s="108" t="s">
        <v>6</v>
      </c>
      <c r="B12" s="110"/>
      <c r="C12" s="38">
        <f>SUM(C13:C18)</f>
        <v>0</v>
      </c>
      <c r="D12" s="38">
        <f t="shared" ref="D12:E12" si="0">SUM(D13:D18)</f>
        <v>0</v>
      </c>
      <c r="E12" s="38">
        <f t="shared" si="0"/>
        <v>0</v>
      </c>
    </row>
    <row r="13" spans="1:18" ht="18" customHeight="1">
      <c r="A13" s="95">
        <v>1</v>
      </c>
      <c r="B13" s="18" t="s">
        <v>18</v>
      </c>
      <c r="C13" s="50"/>
      <c r="D13" s="50"/>
      <c r="E13" s="60"/>
      <c r="G13" s="10"/>
    </row>
    <row r="14" spans="1:18" ht="18" customHeight="1" thickBot="1">
      <c r="A14" s="96"/>
      <c r="B14" s="12" t="s">
        <v>21</v>
      </c>
      <c r="C14" s="51"/>
      <c r="D14" s="51"/>
      <c r="E14" s="61"/>
    </row>
    <row r="15" spans="1:18" ht="18" customHeight="1">
      <c r="A15" s="97">
        <v>2</v>
      </c>
      <c r="B15" s="20" t="s">
        <v>24</v>
      </c>
      <c r="C15" s="50"/>
      <c r="D15" s="53"/>
      <c r="E15" s="60"/>
    </row>
    <row r="16" spans="1:18" ht="18" customHeight="1" thickBot="1">
      <c r="A16" s="99"/>
      <c r="B16" s="19" t="s">
        <v>37</v>
      </c>
      <c r="C16" s="51"/>
      <c r="D16" s="56"/>
      <c r="E16" s="62"/>
    </row>
    <row r="17" spans="1:9" ht="18" customHeight="1">
      <c r="A17" s="97">
        <v>3</v>
      </c>
      <c r="B17" s="20" t="s">
        <v>55</v>
      </c>
      <c r="C17" s="50"/>
      <c r="D17" s="53"/>
      <c r="E17" s="60"/>
    </row>
    <row r="18" spans="1:9" ht="18" customHeight="1" thickBot="1">
      <c r="A18" s="99"/>
      <c r="B18" s="19" t="s">
        <v>26</v>
      </c>
      <c r="C18" s="67"/>
      <c r="D18" s="56"/>
      <c r="E18" s="62"/>
    </row>
    <row r="19" spans="1:9" s="15" customFormat="1" ht="15" customHeight="1" thickBot="1">
      <c r="A19" s="115"/>
      <c r="B19" s="115"/>
      <c r="C19" s="115"/>
      <c r="D19" s="115"/>
      <c r="E19" s="115"/>
      <c r="F19" s="2"/>
      <c r="G19" s="2"/>
      <c r="H19" s="2"/>
      <c r="I19" s="2"/>
    </row>
    <row r="20" spans="1:9" ht="25.5" customHeight="1" thickBot="1">
      <c r="A20" s="108" t="s">
        <v>39</v>
      </c>
      <c r="B20" s="110"/>
      <c r="C20" s="38">
        <f>SUM(C21:C26)</f>
        <v>0</v>
      </c>
      <c r="D20" s="38">
        <f t="shared" ref="D20:E20" si="1">SUM(D21:D26)</f>
        <v>0</v>
      </c>
      <c r="E20" s="38">
        <f t="shared" si="1"/>
        <v>0</v>
      </c>
    </row>
    <row r="21" spans="1:9" ht="18" customHeight="1">
      <c r="A21" s="95">
        <v>1</v>
      </c>
      <c r="B21" s="18" t="s">
        <v>18</v>
      </c>
      <c r="C21" s="50">
        <f>C29+C38+C46+C54+C62</f>
        <v>0</v>
      </c>
      <c r="D21" s="50">
        <f t="shared" ref="D21:E21" si="2">D29+D38+D46+D54+D62</f>
        <v>0</v>
      </c>
      <c r="E21" s="60">
        <f t="shared" si="2"/>
        <v>0</v>
      </c>
    </row>
    <row r="22" spans="1:9" ht="18" customHeight="1" thickBot="1">
      <c r="A22" s="96"/>
      <c r="B22" s="12" t="s">
        <v>21</v>
      </c>
      <c r="C22" s="51">
        <f t="shared" ref="C22:E22" si="3">C30+C39+C47+C55+C63</f>
        <v>0</v>
      </c>
      <c r="D22" s="51">
        <f t="shared" si="3"/>
        <v>0</v>
      </c>
      <c r="E22" s="61">
        <f t="shared" si="3"/>
        <v>0</v>
      </c>
    </row>
    <row r="23" spans="1:9" ht="18" customHeight="1">
      <c r="A23" s="97">
        <v>2</v>
      </c>
      <c r="B23" s="20" t="s">
        <v>24</v>
      </c>
      <c r="C23" s="50">
        <f t="shared" ref="C23:E23" si="4">C31+C40+C48+C56+C64</f>
        <v>0</v>
      </c>
      <c r="D23" s="53">
        <f t="shared" si="4"/>
        <v>0</v>
      </c>
      <c r="E23" s="60">
        <f t="shared" si="4"/>
        <v>0</v>
      </c>
    </row>
    <row r="24" spans="1:9" ht="18" customHeight="1" thickBot="1">
      <c r="A24" s="99"/>
      <c r="B24" s="19" t="s">
        <v>37</v>
      </c>
      <c r="C24" s="51">
        <f t="shared" ref="C24:E24" si="5">C32+C41+C49+C57+C65</f>
        <v>0</v>
      </c>
      <c r="D24" s="56">
        <f t="shared" si="5"/>
        <v>0</v>
      </c>
      <c r="E24" s="62">
        <f t="shared" si="5"/>
        <v>0</v>
      </c>
    </row>
    <row r="25" spans="1:9" ht="18" customHeight="1">
      <c r="A25" s="97">
        <v>3</v>
      </c>
      <c r="B25" s="20" t="s">
        <v>55</v>
      </c>
      <c r="C25" s="50">
        <f t="shared" ref="C25:E25" si="6">C33+C42+C50+C58+C66</f>
        <v>0</v>
      </c>
      <c r="D25" s="53">
        <f t="shared" si="6"/>
        <v>0</v>
      </c>
      <c r="E25" s="60">
        <f t="shared" si="6"/>
        <v>0</v>
      </c>
    </row>
    <row r="26" spans="1:9" ht="18" customHeight="1" thickBot="1">
      <c r="A26" s="99"/>
      <c r="B26" s="19" t="s">
        <v>26</v>
      </c>
      <c r="C26" s="67">
        <f t="shared" ref="C26:E26" si="7">C34+C43+C51+C59+C67</f>
        <v>0</v>
      </c>
      <c r="D26" s="56">
        <f t="shared" si="7"/>
        <v>0</v>
      </c>
      <c r="E26" s="62">
        <f t="shared" si="7"/>
        <v>0</v>
      </c>
    </row>
    <row r="27" spans="1:9" s="15" customFormat="1" ht="15.75" customHeight="1" thickBot="1">
      <c r="A27" s="114"/>
      <c r="B27" s="114"/>
      <c r="C27" s="114"/>
      <c r="D27" s="114"/>
      <c r="E27" s="114"/>
    </row>
    <row r="28" spans="1:9" ht="30.75" customHeight="1" thickBot="1">
      <c r="A28" s="111" t="s">
        <v>7</v>
      </c>
      <c r="B28" s="112"/>
      <c r="C28" s="41">
        <f>SUM(C29:C34)</f>
        <v>0</v>
      </c>
      <c r="D28" s="41">
        <f t="shared" ref="D28:E28" si="8">SUM(D29:D34)</f>
        <v>0</v>
      </c>
      <c r="E28" s="41">
        <f t="shared" si="8"/>
        <v>0</v>
      </c>
      <c r="F28" s="16"/>
    </row>
    <row r="29" spans="1:9" ht="18" customHeight="1">
      <c r="A29" s="92">
        <v>1</v>
      </c>
      <c r="B29" s="22" t="s">
        <v>18</v>
      </c>
      <c r="C29" s="57"/>
      <c r="D29" s="57"/>
      <c r="E29" s="63"/>
    </row>
    <row r="30" spans="1:9" ht="18" customHeight="1" thickBot="1">
      <c r="A30" s="94"/>
      <c r="B30" s="23" t="s">
        <v>21</v>
      </c>
      <c r="C30" s="59"/>
      <c r="D30" s="59"/>
      <c r="E30" s="65"/>
    </row>
    <row r="31" spans="1:9" ht="18" customHeight="1">
      <c r="A31" s="93">
        <v>2</v>
      </c>
      <c r="B31" s="21" t="s">
        <v>24</v>
      </c>
      <c r="C31" s="58"/>
      <c r="D31" s="58"/>
      <c r="E31" s="64"/>
    </row>
    <row r="32" spans="1:9" ht="18" customHeight="1" thickBot="1">
      <c r="A32" s="94"/>
      <c r="B32" s="23" t="s">
        <v>37</v>
      </c>
      <c r="C32" s="59"/>
      <c r="D32" s="59"/>
      <c r="E32" s="65"/>
    </row>
    <row r="33" spans="1:5" ht="18" customHeight="1">
      <c r="A33" s="92">
        <v>3</v>
      </c>
      <c r="B33" s="22" t="s">
        <v>55</v>
      </c>
      <c r="C33" s="57"/>
      <c r="D33" s="57"/>
      <c r="E33" s="63"/>
    </row>
    <row r="34" spans="1:5" ht="18" customHeight="1" thickBot="1">
      <c r="A34" s="94"/>
      <c r="B34" s="23" t="s">
        <v>26</v>
      </c>
      <c r="C34" s="59"/>
      <c r="D34" s="59"/>
      <c r="E34" s="65"/>
    </row>
    <row r="35" spans="1:5" s="15" customFormat="1" ht="9.9499999999999993" customHeight="1">
      <c r="A35" s="114"/>
      <c r="B35" s="114"/>
      <c r="C35" s="114"/>
      <c r="D35" s="114"/>
      <c r="E35" s="114"/>
    </row>
    <row r="36" spans="1:5" ht="25.5" customHeight="1">
      <c r="A36" s="125" t="s">
        <v>8</v>
      </c>
      <c r="B36" s="126"/>
      <c r="C36" s="36">
        <f>SUM(C37:C43)</f>
        <v>0</v>
      </c>
      <c r="D36" s="36">
        <f t="shared" ref="D36:E36" si="9">SUM(D37:D43)</f>
        <v>0</v>
      </c>
      <c r="E36" s="36">
        <f t="shared" si="9"/>
        <v>0</v>
      </c>
    </row>
    <row r="37" spans="1:5" ht="25.5" customHeight="1" thickBot="1">
      <c r="A37" s="127" t="s">
        <v>9</v>
      </c>
      <c r="B37" s="128"/>
      <c r="C37" s="37"/>
      <c r="D37" s="37"/>
      <c r="E37" s="37"/>
    </row>
    <row r="38" spans="1:5" ht="18" customHeight="1">
      <c r="A38" s="92">
        <v>1</v>
      </c>
      <c r="B38" s="22" t="s">
        <v>18</v>
      </c>
      <c r="C38" s="57"/>
      <c r="D38" s="57"/>
      <c r="E38" s="63"/>
    </row>
    <row r="39" spans="1:5" ht="18" customHeight="1" thickBot="1">
      <c r="A39" s="94"/>
      <c r="B39" s="23" t="s">
        <v>21</v>
      </c>
      <c r="C39" s="59"/>
      <c r="D39" s="59"/>
      <c r="E39" s="65"/>
    </row>
    <row r="40" spans="1:5" ht="18" customHeight="1">
      <c r="A40" s="93">
        <v>2</v>
      </c>
      <c r="B40" s="21" t="s">
        <v>24</v>
      </c>
      <c r="C40" s="58"/>
      <c r="D40" s="58"/>
      <c r="E40" s="64"/>
    </row>
    <row r="41" spans="1:5" ht="18" customHeight="1" thickBot="1">
      <c r="A41" s="94"/>
      <c r="B41" s="23" t="s">
        <v>37</v>
      </c>
      <c r="C41" s="59"/>
      <c r="D41" s="59"/>
      <c r="E41" s="65"/>
    </row>
    <row r="42" spans="1:5" ht="18" customHeight="1">
      <c r="A42" s="92">
        <v>3</v>
      </c>
      <c r="B42" s="22" t="s">
        <v>55</v>
      </c>
      <c r="C42" s="57"/>
      <c r="D42" s="57"/>
      <c r="E42" s="63"/>
    </row>
    <row r="43" spans="1:5" ht="18" customHeight="1" thickBot="1">
      <c r="A43" s="94"/>
      <c r="B43" s="23" t="s">
        <v>26</v>
      </c>
      <c r="C43" s="59"/>
      <c r="D43" s="59"/>
      <c r="E43" s="65"/>
    </row>
    <row r="44" spans="1:5" s="15" customFormat="1" ht="9.9499999999999993" customHeight="1" thickBot="1">
      <c r="A44" s="114"/>
      <c r="B44" s="114"/>
      <c r="C44" s="114"/>
      <c r="D44" s="114"/>
      <c r="E44" s="114"/>
    </row>
    <row r="45" spans="1:5" s="15" customFormat="1" ht="25.5" customHeight="1" thickBot="1">
      <c r="A45" s="111" t="s">
        <v>27</v>
      </c>
      <c r="B45" s="112"/>
      <c r="C45" s="41">
        <f>SUM(C46:C51)</f>
        <v>0</v>
      </c>
      <c r="D45" s="41">
        <f t="shared" ref="D45" si="10">SUM(D46:D51)</f>
        <v>0</v>
      </c>
      <c r="E45" s="41">
        <f t="shared" ref="E45" si="11">SUM(E46:E51)</f>
        <v>0</v>
      </c>
    </row>
    <row r="46" spans="1:5" s="15" customFormat="1" ht="18" customHeight="1">
      <c r="A46" s="92">
        <v>1</v>
      </c>
      <c r="B46" s="22" t="s">
        <v>18</v>
      </c>
      <c r="C46" s="57"/>
      <c r="D46" s="57"/>
      <c r="E46" s="63"/>
    </row>
    <row r="47" spans="1:5" s="15" customFormat="1" ht="18" customHeight="1" thickBot="1">
      <c r="A47" s="94"/>
      <c r="B47" s="23" t="s">
        <v>21</v>
      </c>
      <c r="C47" s="59"/>
      <c r="D47" s="59"/>
      <c r="E47" s="65"/>
    </row>
    <row r="48" spans="1:5" s="15" customFormat="1" ht="18" customHeight="1">
      <c r="A48" s="93">
        <v>2</v>
      </c>
      <c r="B48" s="21" t="s">
        <v>24</v>
      </c>
      <c r="C48" s="58"/>
      <c r="D48" s="58"/>
      <c r="E48" s="64"/>
    </row>
    <row r="49" spans="1:5" s="15" customFormat="1" ht="18" customHeight="1" thickBot="1">
      <c r="A49" s="94"/>
      <c r="B49" s="23" t="s">
        <v>37</v>
      </c>
      <c r="C49" s="59"/>
      <c r="D49" s="59"/>
      <c r="E49" s="65"/>
    </row>
    <row r="50" spans="1:5" s="15" customFormat="1" ht="18" customHeight="1">
      <c r="A50" s="92">
        <v>3</v>
      </c>
      <c r="B50" s="22" t="s">
        <v>55</v>
      </c>
      <c r="C50" s="57"/>
      <c r="D50" s="57"/>
      <c r="E50" s="63"/>
    </row>
    <row r="51" spans="1:5" s="15" customFormat="1" ht="18" customHeight="1" thickBot="1">
      <c r="A51" s="94"/>
      <c r="B51" s="23" t="s">
        <v>26</v>
      </c>
      <c r="C51" s="59"/>
      <c r="D51" s="59"/>
      <c r="E51" s="65"/>
    </row>
    <row r="52" spans="1:5" s="15" customFormat="1" ht="9.9499999999999993" customHeight="1" thickBot="1">
      <c r="A52" s="114"/>
      <c r="B52" s="114"/>
      <c r="C52" s="114"/>
      <c r="D52" s="114"/>
      <c r="E52" s="114"/>
    </row>
    <row r="53" spans="1:5" ht="25.5" customHeight="1" thickBot="1">
      <c r="A53" s="111" t="s">
        <v>28</v>
      </c>
      <c r="B53" s="112"/>
      <c r="C53" s="41">
        <f>SUM(C54:C59)</f>
        <v>0</v>
      </c>
      <c r="D53" s="41">
        <f t="shared" ref="D53" si="12">SUM(D54:D59)</f>
        <v>0</v>
      </c>
      <c r="E53" s="41">
        <f t="shared" ref="E53" si="13">SUM(E54:E59)</f>
        <v>0</v>
      </c>
    </row>
    <row r="54" spans="1:5" ht="18" customHeight="1">
      <c r="A54" s="92">
        <v>1</v>
      </c>
      <c r="B54" s="22" t="s">
        <v>18</v>
      </c>
      <c r="C54" s="57"/>
      <c r="D54" s="57"/>
      <c r="E54" s="63"/>
    </row>
    <row r="55" spans="1:5" ht="18" customHeight="1" thickBot="1">
      <c r="A55" s="94"/>
      <c r="B55" s="23" t="s">
        <v>21</v>
      </c>
      <c r="C55" s="59"/>
      <c r="D55" s="59"/>
      <c r="E55" s="65"/>
    </row>
    <row r="56" spans="1:5" ht="18" customHeight="1">
      <c r="A56" s="93">
        <v>2</v>
      </c>
      <c r="B56" s="21" t="s">
        <v>24</v>
      </c>
      <c r="C56" s="58"/>
      <c r="D56" s="58"/>
      <c r="E56" s="64"/>
    </row>
    <row r="57" spans="1:5" ht="18" customHeight="1" thickBot="1">
      <c r="A57" s="94"/>
      <c r="B57" s="23" t="s">
        <v>37</v>
      </c>
      <c r="C57" s="59"/>
      <c r="D57" s="59"/>
      <c r="E57" s="65"/>
    </row>
    <row r="58" spans="1:5" ht="18" customHeight="1">
      <c r="A58" s="92">
        <v>3</v>
      </c>
      <c r="B58" s="22" t="s">
        <v>55</v>
      </c>
      <c r="C58" s="57"/>
      <c r="D58" s="57"/>
      <c r="E58" s="63"/>
    </row>
    <row r="59" spans="1:5" ht="18" customHeight="1" thickBot="1">
      <c r="A59" s="94"/>
      <c r="B59" s="23" t="s">
        <v>26</v>
      </c>
      <c r="C59" s="59"/>
      <c r="D59" s="59"/>
      <c r="E59" s="65"/>
    </row>
    <row r="60" spans="1:5" s="15" customFormat="1" ht="9.9499999999999993" customHeight="1" thickBot="1">
      <c r="A60" s="114"/>
      <c r="B60" s="114"/>
      <c r="C60" s="114"/>
      <c r="D60" s="114"/>
      <c r="E60" s="114"/>
    </row>
    <row r="61" spans="1:5" ht="25.5" customHeight="1" thickBot="1">
      <c r="A61" s="111" t="s">
        <v>29</v>
      </c>
      <c r="B61" s="112"/>
      <c r="C61" s="41">
        <f>SUM(C62:C67)</f>
        <v>0</v>
      </c>
      <c r="D61" s="41">
        <f t="shared" ref="D61" si="14">SUM(D62:D67)</f>
        <v>0</v>
      </c>
      <c r="E61" s="41">
        <f t="shared" ref="E61" si="15">SUM(E62:E67)</f>
        <v>0</v>
      </c>
    </row>
    <row r="62" spans="1:5" ht="18" customHeight="1">
      <c r="A62" s="92">
        <v>1</v>
      </c>
      <c r="B62" s="22" t="s">
        <v>18</v>
      </c>
      <c r="C62" s="57"/>
      <c r="D62" s="57"/>
      <c r="E62" s="63"/>
    </row>
    <row r="63" spans="1:5" ht="18" customHeight="1" thickBot="1">
      <c r="A63" s="94"/>
      <c r="B63" s="23" t="s">
        <v>21</v>
      </c>
      <c r="C63" s="59"/>
      <c r="D63" s="59"/>
      <c r="E63" s="65"/>
    </row>
    <row r="64" spans="1:5" ht="18" customHeight="1">
      <c r="A64" s="93">
        <v>2</v>
      </c>
      <c r="B64" s="21" t="s">
        <v>24</v>
      </c>
      <c r="C64" s="58"/>
      <c r="D64" s="58"/>
      <c r="E64" s="64"/>
    </row>
    <row r="65" spans="1:5" ht="18" customHeight="1" thickBot="1">
      <c r="A65" s="94"/>
      <c r="B65" s="23" t="s">
        <v>37</v>
      </c>
      <c r="C65" s="59"/>
      <c r="D65" s="59"/>
      <c r="E65" s="65"/>
    </row>
    <row r="66" spans="1:5" ht="18" customHeight="1">
      <c r="A66" s="92">
        <v>3</v>
      </c>
      <c r="B66" s="22" t="s">
        <v>55</v>
      </c>
      <c r="C66" s="57"/>
      <c r="D66" s="57"/>
      <c r="E66" s="63"/>
    </row>
    <row r="67" spans="1:5" ht="18" customHeight="1" thickBot="1">
      <c r="A67" s="94"/>
      <c r="B67" s="23" t="s">
        <v>26</v>
      </c>
      <c r="C67" s="59"/>
      <c r="D67" s="59"/>
      <c r="E67" s="65"/>
    </row>
    <row r="68" spans="1:5" ht="18" customHeight="1" thickBot="1">
      <c r="A68" s="108" t="s">
        <v>52</v>
      </c>
      <c r="B68" s="110"/>
      <c r="C68" s="38">
        <f>SUM(C69:C74)</f>
        <v>0</v>
      </c>
      <c r="D68" s="38">
        <f t="shared" ref="D68:E68" si="16">SUM(D69:D74)</f>
        <v>0</v>
      </c>
      <c r="E68" s="38">
        <f t="shared" si="16"/>
        <v>0</v>
      </c>
    </row>
    <row r="69" spans="1:5" ht="18" customHeight="1">
      <c r="A69" s="95">
        <v>1</v>
      </c>
      <c r="B69" s="18" t="s">
        <v>18</v>
      </c>
      <c r="C69" s="24"/>
      <c r="D69" s="24"/>
      <c r="E69" s="25"/>
    </row>
    <row r="70" spans="1:5" ht="18" customHeight="1" thickBot="1">
      <c r="A70" s="96"/>
      <c r="B70" s="12" t="s">
        <v>21</v>
      </c>
      <c r="C70" s="28"/>
      <c r="D70" s="28"/>
      <c r="E70" s="27"/>
    </row>
    <row r="71" spans="1:5" ht="18" customHeight="1">
      <c r="A71" s="97">
        <v>2</v>
      </c>
      <c r="B71" s="20" t="s">
        <v>24</v>
      </c>
      <c r="C71" s="24"/>
      <c r="D71" s="29"/>
      <c r="E71" s="25"/>
    </row>
    <row r="72" spans="1:5" ht="18" customHeight="1" thickBot="1">
      <c r="A72" s="99"/>
      <c r="B72" s="19" t="s">
        <v>37</v>
      </c>
      <c r="C72" s="28"/>
      <c r="D72" s="31"/>
      <c r="E72" s="32"/>
    </row>
    <row r="73" spans="1:5" ht="18" customHeight="1">
      <c r="A73" s="97">
        <v>3</v>
      </c>
      <c r="B73" s="20" t="s">
        <v>55</v>
      </c>
      <c r="C73" s="24"/>
      <c r="D73" s="29"/>
      <c r="E73" s="25"/>
    </row>
    <row r="74" spans="1:5" ht="18" customHeight="1" thickBot="1">
      <c r="A74" s="99"/>
      <c r="B74" s="19" t="s">
        <v>26</v>
      </c>
      <c r="C74" s="66"/>
      <c r="D74" s="31"/>
      <c r="E74" s="32"/>
    </row>
    <row r="75" spans="1:5" ht="18" customHeight="1" thickBot="1">
      <c r="A75" s="108" t="s">
        <v>53</v>
      </c>
      <c r="B75" s="110"/>
      <c r="C75" s="38">
        <f>C68+C20</f>
        <v>0</v>
      </c>
      <c r="D75" s="38">
        <f t="shared" ref="D75:E75" si="17">D68+D20</f>
        <v>0</v>
      </c>
      <c r="E75" s="38">
        <f t="shared" si="17"/>
        <v>0</v>
      </c>
    </row>
    <row r="76" spans="1:5" ht="18" customHeight="1">
      <c r="A76" s="95">
        <v>1</v>
      </c>
      <c r="B76" s="18" t="s">
        <v>18</v>
      </c>
      <c r="C76" s="50">
        <f t="shared" ref="C76:E76" si="18">C69+C21</f>
        <v>0</v>
      </c>
      <c r="D76" s="50">
        <f t="shared" si="18"/>
        <v>0</v>
      </c>
      <c r="E76" s="60">
        <f t="shared" si="18"/>
        <v>0</v>
      </c>
    </row>
    <row r="77" spans="1:5" ht="18" customHeight="1" thickBot="1">
      <c r="A77" s="96"/>
      <c r="B77" s="12" t="s">
        <v>21</v>
      </c>
      <c r="C77" s="51">
        <f t="shared" ref="C77:E77" si="19">C70+C22</f>
        <v>0</v>
      </c>
      <c r="D77" s="51">
        <f t="shared" si="19"/>
        <v>0</v>
      </c>
      <c r="E77" s="61">
        <f t="shared" si="19"/>
        <v>0</v>
      </c>
    </row>
    <row r="78" spans="1:5" ht="18" customHeight="1">
      <c r="A78" s="97">
        <v>2</v>
      </c>
      <c r="B78" s="20" t="s">
        <v>24</v>
      </c>
      <c r="C78" s="50">
        <f t="shared" ref="C78:E78" si="20">C71+C23</f>
        <v>0</v>
      </c>
      <c r="D78" s="53">
        <f t="shared" si="20"/>
        <v>0</v>
      </c>
      <c r="E78" s="60">
        <f t="shared" si="20"/>
        <v>0</v>
      </c>
    </row>
    <row r="79" spans="1:5" ht="18" customHeight="1" thickBot="1">
      <c r="A79" s="99"/>
      <c r="B79" s="19" t="s">
        <v>37</v>
      </c>
      <c r="C79" s="51">
        <f t="shared" ref="C79:E79" si="21">C72+C24</f>
        <v>0</v>
      </c>
      <c r="D79" s="56">
        <f t="shared" si="21"/>
        <v>0</v>
      </c>
      <c r="E79" s="62">
        <f t="shared" si="21"/>
        <v>0</v>
      </c>
    </row>
    <row r="80" spans="1:5" ht="18" customHeight="1">
      <c r="A80" s="97">
        <v>3</v>
      </c>
      <c r="B80" s="20" t="s">
        <v>55</v>
      </c>
      <c r="C80" s="50">
        <f t="shared" ref="C80:E80" si="22">C73+C25</f>
        <v>0</v>
      </c>
      <c r="D80" s="53">
        <f t="shared" si="22"/>
        <v>0</v>
      </c>
      <c r="E80" s="60">
        <f t="shared" si="22"/>
        <v>0</v>
      </c>
    </row>
    <row r="81" spans="1:7" ht="18" customHeight="1" thickBot="1">
      <c r="A81" s="99"/>
      <c r="B81" s="19" t="s">
        <v>26</v>
      </c>
      <c r="C81" s="67">
        <f t="shared" ref="C81:E81" si="23">C74+C26</f>
        <v>0</v>
      </c>
      <c r="D81" s="56">
        <f t="shared" si="23"/>
        <v>0</v>
      </c>
      <c r="E81" s="62">
        <f t="shared" si="23"/>
        <v>0</v>
      </c>
    </row>
    <row r="82" spans="1:7" ht="15" thickBot="1">
      <c r="A82" s="115"/>
      <c r="B82" s="115"/>
      <c r="C82" s="115"/>
      <c r="D82" s="115"/>
      <c r="E82" s="115"/>
    </row>
    <row r="83" spans="1:7" ht="25.5" customHeight="1" thickBot="1">
      <c r="A83" s="108" t="s">
        <v>38</v>
      </c>
      <c r="B83" s="110"/>
      <c r="C83" s="38">
        <f>SUM(C84:C89)</f>
        <v>0</v>
      </c>
      <c r="D83" s="38">
        <f>SUM(D84:D89)</f>
        <v>0</v>
      </c>
      <c r="E83" s="39">
        <f>SUM(E84:E89)</f>
        <v>0</v>
      </c>
      <c r="F83" s="16"/>
    </row>
    <row r="84" spans="1:7" ht="18" customHeight="1">
      <c r="A84" s="95">
        <v>1</v>
      </c>
      <c r="B84" s="18" t="s">
        <v>18</v>
      </c>
      <c r="C84" s="50">
        <f>C92+C100+C108+C116+C124+C132+C140+C148+C156+C164+C172+C180</f>
        <v>0</v>
      </c>
      <c r="D84" s="50">
        <f t="shared" ref="D84:E84" si="24">D92+D100+D108+D116+D124+D132+D140+D148+D156+D164+D172+D180</f>
        <v>0</v>
      </c>
      <c r="E84" s="60">
        <f t="shared" si="24"/>
        <v>0</v>
      </c>
      <c r="F84" s="10"/>
      <c r="G84" s="16"/>
    </row>
    <row r="85" spans="1:7" ht="18" customHeight="1" thickBot="1">
      <c r="A85" s="96"/>
      <c r="B85" s="12" t="s">
        <v>21</v>
      </c>
      <c r="C85" s="51">
        <f t="shared" ref="C85:E85" si="25">C93+C101+C109+C117+C125+C133+C141+C149+C157+C165+C173+C181</f>
        <v>0</v>
      </c>
      <c r="D85" s="51">
        <f t="shared" si="25"/>
        <v>0</v>
      </c>
      <c r="E85" s="61">
        <f t="shared" si="25"/>
        <v>0</v>
      </c>
      <c r="F85" s="10"/>
      <c r="G85" s="16"/>
    </row>
    <row r="86" spans="1:7" ht="18" customHeight="1">
      <c r="A86" s="97">
        <v>2</v>
      </c>
      <c r="B86" s="20" t="s">
        <v>24</v>
      </c>
      <c r="C86" s="50">
        <f t="shared" ref="C86:E86" si="26">C94+C102+C110+C118+C126+C134+C142+C150+C158+C166+C174+C182</f>
        <v>0</v>
      </c>
      <c r="D86" s="53">
        <f t="shared" si="26"/>
        <v>0</v>
      </c>
      <c r="E86" s="60">
        <f t="shared" si="26"/>
        <v>0</v>
      </c>
      <c r="F86" s="10"/>
      <c r="G86" s="16"/>
    </row>
    <row r="87" spans="1:7" ht="18" customHeight="1" thickBot="1">
      <c r="A87" s="99"/>
      <c r="B87" s="19" t="s">
        <v>37</v>
      </c>
      <c r="C87" s="51">
        <f t="shared" ref="C87:E87" si="27">C95+C103+C111+C119+C127+C135+C143+C151+C159+C167+C175+C183</f>
        <v>0</v>
      </c>
      <c r="D87" s="56">
        <f t="shared" si="27"/>
        <v>0</v>
      </c>
      <c r="E87" s="62">
        <f t="shared" si="27"/>
        <v>0</v>
      </c>
      <c r="F87" s="10"/>
      <c r="G87" s="16"/>
    </row>
    <row r="88" spans="1:7" ht="18" customHeight="1">
      <c r="A88" s="97">
        <v>3</v>
      </c>
      <c r="B88" s="20" t="s">
        <v>55</v>
      </c>
      <c r="C88" s="50">
        <f t="shared" ref="C88:E88" si="28">C96+C104+C112+C120+C128+C136+C144+C152+C160+C168+C176+C184</f>
        <v>0</v>
      </c>
      <c r="D88" s="53">
        <f t="shared" si="28"/>
        <v>0</v>
      </c>
      <c r="E88" s="60">
        <f t="shared" si="28"/>
        <v>0</v>
      </c>
      <c r="F88" s="10"/>
      <c r="G88" s="16"/>
    </row>
    <row r="89" spans="1:7" ht="18" customHeight="1" thickBot="1">
      <c r="A89" s="99"/>
      <c r="B89" s="19" t="s">
        <v>26</v>
      </c>
      <c r="C89" s="67">
        <f t="shared" ref="C89:E89" si="29">C97+C105+C113+C121+C129+C137+C145+C153+C161+C169+C177+C185</f>
        <v>0</v>
      </c>
      <c r="D89" s="56">
        <f t="shared" si="29"/>
        <v>0</v>
      </c>
      <c r="E89" s="62">
        <f t="shared" si="29"/>
        <v>0</v>
      </c>
      <c r="F89" s="10"/>
      <c r="G89" s="16"/>
    </row>
    <row r="90" spans="1:7" ht="9.9499999999999993" customHeight="1" thickBot="1">
      <c r="A90" s="114"/>
      <c r="B90" s="114"/>
      <c r="C90" s="114"/>
      <c r="D90" s="114"/>
      <c r="E90" s="114"/>
    </row>
    <row r="91" spans="1:7" ht="20.25" customHeight="1" thickBot="1">
      <c r="A91" s="111" t="s">
        <v>10</v>
      </c>
      <c r="B91" s="112"/>
      <c r="C91" s="41">
        <f>SUM(C92:C97)</f>
        <v>0</v>
      </c>
      <c r="D91" s="41">
        <f t="shared" ref="D91" si="30">SUM(D92:D97)</f>
        <v>0</v>
      </c>
      <c r="E91" s="41">
        <f t="shared" ref="E91" si="31">SUM(E92:E97)</f>
        <v>0</v>
      </c>
    </row>
    <row r="92" spans="1:7" ht="18" customHeight="1">
      <c r="A92" s="92">
        <v>1</v>
      </c>
      <c r="B92" s="22" t="s">
        <v>18</v>
      </c>
      <c r="C92" s="57"/>
      <c r="D92" s="57"/>
      <c r="E92" s="63"/>
      <c r="G92" s="16"/>
    </row>
    <row r="93" spans="1:7" ht="18" customHeight="1" thickBot="1">
      <c r="A93" s="94"/>
      <c r="B93" s="23" t="s">
        <v>21</v>
      </c>
      <c r="C93" s="59"/>
      <c r="D93" s="59"/>
      <c r="E93" s="65"/>
    </row>
    <row r="94" spans="1:7" ht="18" customHeight="1">
      <c r="A94" s="93">
        <v>2</v>
      </c>
      <c r="B94" s="21" t="s">
        <v>24</v>
      </c>
      <c r="C94" s="58"/>
      <c r="D94" s="58"/>
      <c r="E94" s="64"/>
    </row>
    <row r="95" spans="1:7" ht="18" customHeight="1" thickBot="1">
      <c r="A95" s="94"/>
      <c r="B95" s="23" t="s">
        <v>37</v>
      </c>
      <c r="C95" s="59"/>
      <c r="D95" s="59"/>
      <c r="E95" s="65"/>
    </row>
    <row r="96" spans="1:7" ht="18" customHeight="1">
      <c r="A96" s="92">
        <v>3</v>
      </c>
      <c r="B96" s="22" t="s">
        <v>55</v>
      </c>
      <c r="C96" s="57"/>
      <c r="D96" s="57"/>
      <c r="E96" s="63"/>
    </row>
    <row r="97" spans="1:5" ht="18" customHeight="1" thickBot="1">
      <c r="A97" s="94"/>
      <c r="B97" s="23" t="s">
        <v>26</v>
      </c>
      <c r="C97" s="59"/>
      <c r="D97" s="59"/>
      <c r="E97" s="65"/>
    </row>
    <row r="98" spans="1:5" ht="9.9499999999999993" customHeight="1" thickBot="1">
      <c r="A98" s="114"/>
      <c r="B98" s="114"/>
      <c r="C98" s="114"/>
      <c r="D98" s="114"/>
      <c r="E98" s="114"/>
    </row>
    <row r="99" spans="1:5" ht="20.25" customHeight="1" thickBot="1">
      <c r="A99" s="111" t="s">
        <v>11</v>
      </c>
      <c r="B99" s="112"/>
      <c r="C99" s="41">
        <f>SUM(C100:C105)</f>
        <v>0</v>
      </c>
      <c r="D99" s="41">
        <f t="shared" ref="D99" si="32">SUM(D100:D105)</f>
        <v>0</v>
      </c>
      <c r="E99" s="41">
        <f t="shared" ref="E99" si="33">SUM(E100:E105)</f>
        <v>0</v>
      </c>
    </row>
    <row r="100" spans="1:5" ht="18" customHeight="1">
      <c r="A100" s="92">
        <v>1</v>
      </c>
      <c r="B100" s="22" t="s">
        <v>18</v>
      </c>
      <c r="C100" s="57"/>
      <c r="D100" s="57"/>
      <c r="E100" s="63"/>
    </row>
    <row r="101" spans="1:5" ht="18" customHeight="1" thickBot="1">
      <c r="A101" s="94"/>
      <c r="B101" s="23" t="s">
        <v>21</v>
      </c>
      <c r="C101" s="59"/>
      <c r="D101" s="59"/>
      <c r="E101" s="65"/>
    </row>
    <row r="102" spans="1:5" ht="18" customHeight="1">
      <c r="A102" s="93">
        <v>2</v>
      </c>
      <c r="B102" s="21" t="s">
        <v>24</v>
      </c>
      <c r="C102" s="58"/>
      <c r="D102" s="58"/>
      <c r="E102" s="64"/>
    </row>
    <row r="103" spans="1:5" ht="18" customHeight="1" thickBot="1">
      <c r="A103" s="94"/>
      <c r="B103" s="23" t="s">
        <v>37</v>
      </c>
      <c r="C103" s="59"/>
      <c r="D103" s="59"/>
      <c r="E103" s="65"/>
    </row>
    <row r="104" spans="1:5" ht="18" customHeight="1">
      <c r="A104" s="92">
        <v>3</v>
      </c>
      <c r="B104" s="22" t="s">
        <v>55</v>
      </c>
      <c r="C104" s="57"/>
      <c r="D104" s="57"/>
      <c r="E104" s="63"/>
    </row>
    <row r="105" spans="1:5" ht="18" customHeight="1" thickBot="1">
      <c r="A105" s="94"/>
      <c r="B105" s="23" t="s">
        <v>26</v>
      </c>
      <c r="C105" s="59"/>
      <c r="D105" s="59"/>
      <c r="E105" s="65"/>
    </row>
    <row r="106" spans="1:5" ht="9.9499999999999993" customHeight="1" thickBot="1">
      <c r="A106" s="114"/>
      <c r="B106" s="114"/>
      <c r="C106" s="114"/>
      <c r="D106" s="114"/>
      <c r="E106" s="114"/>
    </row>
    <row r="107" spans="1:5" ht="20.25" customHeight="1" thickBot="1">
      <c r="A107" s="111" t="s">
        <v>30</v>
      </c>
      <c r="B107" s="112"/>
      <c r="C107" s="41">
        <f>SUM(C108:C113)</f>
        <v>0</v>
      </c>
      <c r="D107" s="41">
        <f t="shared" ref="D107" si="34">SUM(D108:D113)</f>
        <v>0</v>
      </c>
      <c r="E107" s="41">
        <f t="shared" ref="E107" si="35">SUM(E108:E113)</f>
        <v>0</v>
      </c>
    </row>
    <row r="108" spans="1:5" ht="18" customHeight="1">
      <c r="A108" s="92">
        <v>1</v>
      </c>
      <c r="B108" s="22" t="s">
        <v>18</v>
      </c>
      <c r="C108" s="57"/>
      <c r="D108" s="57"/>
      <c r="E108" s="63"/>
    </row>
    <row r="109" spans="1:5" ht="18" customHeight="1" thickBot="1">
      <c r="A109" s="94"/>
      <c r="B109" s="23" t="s">
        <v>21</v>
      </c>
      <c r="C109" s="59"/>
      <c r="D109" s="59"/>
      <c r="E109" s="65"/>
    </row>
    <row r="110" spans="1:5" ht="18" customHeight="1">
      <c r="A110" s="93">
        <v>2</v>
      </c>
      <c r="B110" s="21" t="s">
        <v>24</v>
      </c>
      <c r="C110" s="58"/>
      <c r="D110" s="58"/>
      <c r="E110" s="64"/>
    </row>
    <row r="111" spans="1:5" ht="18" customHeight="1" thickBot="1">
      <c r="A111" s="94"/>
      <c r="B111" s="23" t="s">
        <v>37</v>
      </c>
      <c r="C111" s="59"/>
      <c r="D111" s="59"/>
      <c r="E111" s="65"/>
    </row>
    <row r="112" spans="1:5" ht="18" customHeight="1">
      <c r="A112" s="92">
        <v>3</v>
      </c>
      <c r="B112" s="22" t="s">
        <v>55</v>
      </c>
      <c r="C112" s="57"/>
      <c r="D112" s="57"/>
      <c r="E112" s="63"/>
    </row>
    <row r="113" spans="1:5" ht="18" customHeight="1" thickBot="1">
      <c r="A113" s="94"/>
      <c r="B113" s="23" t="s">
        <v>26</v>
      </c>
      <c r="C113" s="59"/>
      <c r="D113" s="59"/>
      <c r="E113" s="65"/>
    </row>
    <row r="114" spans="1:5" ht="9.9499999999999993" customHeight="1" thickBot="1">
      <c r="A114" s="114"/>
      <c r="B114" s="114"/>
      <c r="C114" s="114"/>
      <c r="D114" s="114"/>
      <c r="E114" s="114"/>
    </row>
    <row r="115" spans="1:5" ht="20.25" customHeight="1" thickBot="1">
      <c r="A115" s="111" t="s">
        <v>31</v>
      </c>
      <c r="B115" s="112"/>
      <c r="C115" s="41">
        <f>SUM(C116:C121)</f>
        <v>0</v>
      </c>
      <c r="D115" s="41">
        <f t="shared" ref="D115" si="36">SUM(D116:D121)</f>
        <v>0</v>
      </c>
      <c r="E115" s="41">
        <f t="shared" ref="E115" si="37">SUM(E116:E121)</f>
        <v>0</v>
      </c>
    </row>
    <row r="116" spans="1:5" ht="18" customHeight="1">
      <c r="A116" s="92">
        <v>1</v>
      </c>
      <c r="B116" s="22" t="s">
        <v>18</v>
      </c>
      <c r="C116" s="57"/>
      <c r="D116" s="57"/>
      <c r="E116" s="63"/>
    </row>
    <row r="117" spans="1:5" ht="18" customHeight="1" thickBot="1">
      <c r="A117" s="94"/>
      <c r="B117" s="23" t="s">
        <v>21</v>
      </c>
      <c r="C117" s="59"/>
      <c r="D117" s="59"/>
      <c r="E117" s="65"/>
    </row>
    <row r="118" spans="1:5" ht="18" customHeight="1">
      <c r="A118" s="93">
        <v>2</v>
      </c>
      <c r="B118" s="21" t="s">
        <v>24</v>
      </c>
      <c r="C118" s="58"/>
      <c r="D118" s="58"/>
      <c r="E118" s="64"/>
    </row>
    <row r="119" spans="1:5" ht="18" customHeight="1" thickBot="1">
      <c r="A119" s="94"/>
      <c r="B119" s="23" t="s">
        <v>37</v>
      </c>
      <c r="C119" s="59"/>
      <c r="D119" s="59"/>
      <c r="E119" s="65"/>
    </row>
    <row r="120" spans="1:5" ht="18" customHeight="1">
      <c r="A120" s="92">
        <v>3</v>
      </c>
      <c r="B120" s="22" t="s">
        <v>55</v>
      </c>
      <c r="C120" s="57"/>
      <c r="D120" s="57"/>
      <c r="E120" s="63"/>
    </row>
    <row r="121" spans="1:5" ht="18" customHeight="1" thickBot="1">
      <c r="A121" s="94"/>
      <c r="B121" s="23" t="s">
        <v>26</v>
      </c>
      <c r="C121" s="59"/>
      <c r="D121" s="59"/>
      <c r="E121" s="65"/>
    </row>
    <row r="122" spans="1:5" ht="9.9499999999999993" customHeight="1" thickBot="1">
      <c r="A122" s="114"/>
      <c r="B122" s="114"/>
      <c r="C122" s="114"/>
      <c r="D122" s="114"/>
      <c r="E122" s="114"/>
    </row>
    <row r="123" spans="1:5" ht="20.25" customHeight="1" thickBot="1">
      <c r="A123" s="111" t="s">
        <v>32</v>
      </c>
      <c r="B123" s="112"/>
      <c r="C123" s="41">
        <f>SUM(C124:C129)</f>
        <v>0</v>
      </c>
      <c r="D123" s="41">
        <f t="shared" ref="D123" si="38">SUM(D124:D129)</f>
        <v>0</v>
      </c>
      <c r="E123" s="41">
        <f t="shared" ref="E123" si="39">SUM(E124:E129)</f>
        <v>0</v>
      </c>
    </row>
    <row r="124" spans="1:5" ht="18" customHeight="1">
      <c r="A124" s="92">
        <v>1</v>
      </c>
      <c r="B124" s="22" t="s">
        <v>18</v>
      </c>
      <c r="C124" s="57"/>
      <c r="D124" s="57"/>
      <c r="E124" s="63"/>
    </row>
    <row r="125" spans="1:5" ht="18" customHeight="1" thickBot="1">
      <c r="A125" s="94"/>
      <c r="B125" s="23" t="s">
        <v>21</v>
      </c>
      <c r="C125" s="59"/>
      <c r="D125" s="59"/>
      <c r="E125" s="65"/>
    </row>
    <row r="126" spans="1:5" ht="18" customHeight="1">
      <c r="A126" s="93">
        <v>2</v>
      </c>
      <c r="B126" s="21" t="s">
        <v>24</v>
      </c>
      <c r="C126" s="58"/>
      <c r="D126" s="58"/>
      <c r="E126" s="64"/>
    </row>
    <row r="127" spans="1:5" ht="18" customHeight="1" thickBot="1">
      <c r="A127" s="94"/>
      <c r="B127" s="23" t="s">
        <v>37</v>
      </c>
      <c r="C127" s="59"/>
      <c r="D127" s="59"/>
      <c r="E127" s="65"/>
    </row>
    <row r="128" spans="1:5" ht="18" customHeight="1">
      <c r="A128" s="92">
        <v>3</v>
      </c>
      <c r="B128" s="22" t="s">
        <v>55</v>
      </c>
      <c r="C128" s="57"/>
      <c r="D128" s="57"/>
      <c r="E128" s="63"/>
    </row>
    <row r="129" spans="1:5" ht="18" customHeight="1" thickBot="1">
      <c r="A129" s="94"/>
      <c r="B129" s="23" t="s">
        <v>26</v>
      </c>
      <c r="C129" s="59"/>
      <c r="D129" s="59"/>
      <c r="E129" s="65"/>
    </row>
    <row r="130" spans="1:5" ht="9.9499999999999993" customHeight="1" thickBot="1">
      <c r="A130" s="114"/>
      <c r="B130" s="114"/>
      <c r="C130" s="114"/>
      <c r="D130" s="114"/>
      <c r="E130" s="114"/>
    </row>
    <row r="131" spans="1:5" ht="20.25" customHeight="1" thickBot="1">
      <c r="A131" s="111" t="s">
        <v>12</v>
      </c>
      <c r="B131" s="112"/>
      <c r="C131" s="41">
        <f>SUM(C132:C137)</f>
        <v>0</v>
      </c>
      <c r="D131" s="41">
        <f t="shared" ref="D131" si="40">SUM(D132:D137)</f>
        <v>0</v>
      </c>
      <c r="E131" s="41">
        <f t="shared" ref="E131" si="41">SUM(E132:E137)</f>
        <v>0</v>
      </c>
    </row>
    <row r="132" spans="1:5" ht="18" customHeight="1">
      <c r="A132" s="92">
        <v>1</v>
      </c>
      <c r="B132" s="22" t="s">
        <v>18</v>
      </c>
      <c r="C132" s="57"/>
      <c r="D132" s="57"/>
      <c r="E132" s="63"/>
    </row>
    <row r="133" spans="1:5" ht="18" customHeight="1" thickBot="1">
      <c r="A133" s="94"/>
      <c r="B133" s="23" t="s">
        <v>21</v>
      </c>
      <c r="C133" s="59"/>
      <c r="D133" s="59"/>
      <c r="E133" s="65"/>
    </row>
    <row r="134" spans="1:5" ht="18" customHeight="1">
      <c r="A134" s="93">
        <v>2</v>
      </c>
      <c r="B134" s="21" t="s">
        <v>24</v>
      </c>
      <c r="C134" s="58"/>
      <c r="D134" s="58"/>
      <c r="E134" s="64"/>
    </row>
    <row r="135" spans="1:5" ht="18" customHeight="1" thickBot="1">
      <c r="A135" s="94"/>
      <c r="B135" s="23" t="s">
        <v>37</v>
      </c>
      <c r="C135" s="59"/>
      <c r="D135" s="59"/>
      <c r="E135" s="65"/>
    </row>
    <row r="136" spans="1:5" ht="18" customHeight="1">
      <c r="A136" s="92">
        <v>3</v>
      </c>
      <c r="B136" s="22" t="s">
        <v>55</v>
      </c>
      <c r="C136" s="57"/>
      <c r="D136" s="57"/>
      <c r="E136" s="63"/>
    </row>
    <row r="137" spans="1:5" ht="18" customHeight="1" thickBot="1">
      <c r="A137" s="94"/>
      <c r="B137" s="23" t="s">
        <v>26</v>
      </c>
      <c r="C137" s="59"/>
      <c r="D137" s="59"/>
      <c r="E137" s="65"/>
    </row>
    <row r="138" spans="1:5" ht="9.9499999999999993" customHeight="1" thickBot="1">
      <c r="A138" s="113"/>
      <c r="B138" s="113"/>
      <c r="C138" s="113"/>
      <c r="D138" s="113"/>
      <c r="E138" s="113"/>
    </row>
    <row r="139" spans="1:5" ht="20.25" customHeight="1" thickBot="1">
      <c r="A139" s="111" t="s">
        <v>33</v>
      </c>
      <c r="B139" s="112"/>
      <c r="C139" s="41">
        <f>SUM(C140:C145)</f>
        <v>0</v>
      </c>
      <c r="D139" s="41">
        <f t="shared" ref="D139" si="42">SUM(D140:D145)</f>
        <v>0</v>
      </c>
      <c r="E139" s="41">
        <f t="shared" ref="E139" si="43">SUM(E140:E145)</f>
        <v>0</v>
      </c>
    </row>
    <row r="140" spans="1:5" ht="18" customHeight="1">
      <c r="A140" s="92">
        <v>1</v>
      </c>
      <c r="B140" s="22" t="s">
        <v>18</v>
      </c>
      <c r="C140" s="57"/>
      <c r="D140" s="57"/>
      <c r="E140" s="63"/>
    </row>
    <row r="141" spans="1:5" ht="18" customHeight="1" thickBot="1">
      <c r="A141" s="94"/>
      <c r="B141" s="23" t="s">
        <v>21</v>
      </c>
      <c r="C141" s="59"/>
      <c r="D141" s="59"/>
      <c r="E141" s="65"/>
    </row>
    <row r="142" spans="1:5" ht="18" customHeight="1">
      <c r="A142" s="93">
        <v>2</v>
      </c>
      <c r="B142" s="21" t="s">
        <v>24</v>
      </c>
      <c r="C142" s="58"/>
      <c r="D142" s="58"/>
      <c r="E142" s="64"/>
    </row>
    <row r="143" spans="1:5" ht="18" customHeight="1" thickBot="1">
      <c r="A143" s="94"/>
      <c r="B143" s="23" t="s">
        <v>37</v>
      </c>
      <c r="C143" s="59"/>
      <c r="D143" s="59"/>
      <c r="E143" s="65"/>
    </row>
    <row r="144" spans="1:5" ht="18" customHeight="1">
      <c r="A144" s="92">
        <v>3</v>
      </c>
      <c r="B144" s="22" t="s">
        <v>55</v>
      </c>
      <c r="C144" s="57"/>
      <c r="D144" s="57"/>
      <c r="E144" s="63"/>
    </row>
    <row r="145" spans="1:5" ht="18" customHeight="1" thickBot="1">
      <c r="A145" s="94"/>
      <c r="B145" s="23" t="s">
        <v>26</v>
      </c>
      <c r="C145" s="59"/>
      <c r="D145" s="59"/>
      <c r="E145" s="65"/>
    </row>
    <row r="146" spans="1:5" ht="9.9499999999999993" customHeight="1" thickBot="1">
      <c r="A146" s="113"/>
      <c r="B146" s="113"/>
      <c r="C146" s="113"/>
      <c r="D146" s="113"/>
      <c r="E146" s="113"/>
    </row>
    <row r="147" spans="1:5" ht="20.25" customHeight="1" thickBot="1">
      <c r="A147" s="111" t="s">
        <v>14</v>
      </c>
      <c r="B147" s="112"/>
      <c r="C147" s="41">
        <f>SUM(C148:C153)</f>
        <v>0</v>
      </c>
      <c r="D147" s="41">
        <f t="shared" ref="D147" si="44">SUM(D148:D153)</f>
        <v>0</v>
      </c>
      <c r="E147" s="41">
        <f t="shared" ref="E147" si="45">SUM(E148:E153)</f>
        <v>0</v>
      </c>
    </row>
    <row r="148" spans="1:5" ht="18" customHeight="1">
      <c r="A148" s="92">
        <v>1</v>
      </c>
      <c r="B148" s="22" t="s">
        <v>18</v>
      </c>
      <c r="C148" s="57"/>
      <c r="D148" s="57"/>
      <c r="E148" s="63"/>
    </row>
    <row r="149" spans="1:5" ht="18" customHeight="1" thickBot="1">
      <c r="A149" s="94"/>
      <c r="B149" s="23" t="s">
        <v>21</v>
      </c>
      <c r="C149" s="59"/>
      <c r="D149" s="59"/>
      <c r="E149" s="65"/>
    </row>
    <row r="150" spans="1:5" ht="18" customHeight="1">
      <c r="A150" s="93">
        <v>2</v>
      </c>
      <c r="B150" s="21" t="s">
        <v>24</v>
      </c>
      <c r="C150" s="58"/>
      <c r="D150" s="58"/>
      <c r="E150" s="64"/>
    </row>
    <row r="151" spans="1:5" ht="18" customHeight="1" thickBot="1">
      <c r="A151" s="94"/>
      <c r="B151" s="23" t="s">
        <v>37</v>
      </c>
      <c r="C151" s="59"/>
      <c r="D151" s="59"/>
      <c r="E151" s="65"/>
    </row>
    <row r="152" spans="1:5" ht="18" customHeight="1">
      <c r="A152" s="92">
        <v>3</v>
      </c>
      <c r="B152" s="22" t="s">
        <v>55</v>
      </c>
      <c r="C152" s="57"/>
      <c r="D152" s="57"/>
      <c r="E152" s="63"/>
    </row>
    <row r="153" spans="1:5" ht="18" customHeight="1" thickBot="1">
      <c r="A153" s="94"/>
      <c r="B153" s="23" t="s">
        <v>26</v>
      </c>
      <c r="C153" s="59"/>
      <c r="D153" s="59"/>
      <c r="E153" s="65"/>
    </row>
    <row r="154" spans="1:5" ht="9.9499999999999993" customHeight="1" thickBot="1">
      <c r="A154" s="114"/>
      <c r="B154" s="114"/>
      <c r="C154" s="114"/>
      <c r="D154" s="114"/>
      <c r="E154" s="114"/>
    </row>
    <row r="155" spans="1:5" ht="20.25" customHeight="1" thickBot="1">
      <c r="A155" s="111" t="s">
        <v>34</v>
      </c>
      <c r="B155" s="112"/>
      <c r="C155" s="41">
        <f>SUM(C156:C161)</f>
        <v>0</v>
      </c>
      <c r="D155" s="41">
        <f t="shared" ref="D155" si="46">SUM(D156:D161)</f>
        <v>0</v>
      </c>
      <c r="E155" s="41">
        <f t="shared" ref="E155" si="47">SUM(E156:E161)</f>
        <v>0</v>
      </c>
    </row>
    <row r="156" spans="1:5" ht="18" customHeight="1">
      <c r="A156" s="92">
        <v>1</v>
      </c>
      <c r="B156" s="22" t="s">
        <v>18</v>
      </c>
      <c r="C156" s="57"/>
      <c r="D156" s="57"/>
      <c r="E156" s="63"/>
    </row>
    <row r="157" spans="1:5" ht="18" customHeight="1" thickBot="1">
      <c r="A157" s="94"/>
      <c r="B157" s="23" t="s">
        <v>21</v>
      </c>
      <c r="C157" s="59"/>
      <c r="D157" s="59"/>
      <c r="E157" s="65"/>
    </row>
    <row r="158" spans="1:5" ht="18" customHeight="1">
      <c r="A158" s="93">
        <v>2</v>
      </c>
      <c r="B158" s="21" t="s">
        <v>24</v>
      </c>
      <c r="C158" s="58"/>
      <c r="D158" s="58"/>
      <c r="E158" s="64"/>
    </row>
    <row r="159" spans="1:5" ht="18" customHeight="1" thickBot="1">
      <c r="A159" s="94"/>
      <c r="B159" s="23" t="s">
        <v>37</v>
      </c>
      <c r="C159" s="59"/>
      <c r="D159" s="59"/>
      <c r="E159" s="65"/>
    </row>
    <row r="160" spans="1:5" ht="18" customHeight="1">
      <c r="A160" s="92">
        <v>3</v>
      </c>
      <c r="B160" s="22" t="s">
        <v>55</v>
      </c>
      <c r="C160" s="57"/>
      <c r="D160" s="57"/>
      <c r="E160" s="63"/>
    </row>
    <row r="161" spans="1:5" ht="18" customHeight="1" thickBot="1">
      <c r="A161" s="94"/>
      <c r="B161" s="23" t="s">
        <v>26</v>
      </c>
      <c r="C161" s="59"/>
      <c r="D161" s="59"/>
      <c r="E161" s="65"/>
    </row>
    <row r="162" spans="1:5" ht="9.9499999999999993" customHeight="1" thickBot="1">
      <c r="A162" s="114"/>
      <c r="B162" s="114"/>
      <c r="C162" s="114"/>
      <c r="D162" s="114"/>
      <c r="E162" s="114"/>
    </row>
    <row r="163" spans="1:5" ht="20.25" customHeight="1" thickBot="1">
      <c r="A163" s="111" t="s">
        <v>35</v>
      </c>
      <c r="B163" s="112"/>
      <c r="C163" s="41">
        <f>SUM(C164:C169)</f>
        <v>0</v>
      </c>
      <c r="D163" s="41">
        <f t="shared" ref="D163" si="48">SUM(D164:D169)</f>
        <v>0</v>
      </c>
      <c r="E163" s="41">
        <f t="shared" ref="E163" si="49">SUM(E164:E169)</f>
        <v>0</v>
      </c>
    </row>
    <row r="164" spans="1:5" ht="18" customHeight="1">
      <c r="A164" s="92">
        <v>1</v>
      </c>
      <c r="B164" s="22" t="s">
        <v>18</v>
      </c>
      <c r="C164" s="57"/>
      <c r="D164" s="57"/>
      <c r="E164" s="63"/>
    </row>
    <row r="165" spans="1:5" ht="18" customHeight="1" thickBot="1">
      <c r="A165" s="94"/>
      <c r="B165" s="23" t="s">
        <v>21</v>
      </c>
      <c r="C165" s="59"/>
      <c r="D165" s="59"/>
      <c r="E165" s="65"/>
    </row>
    <row r="166" spans="1:5" ht="18" customHeight="1">
      <c r="A166" s="93">
        <v>2</v>
      </c>
      <c r="B166" s="21" t="s">
        <v>24</v>
      </c>
      <c r="C166" s="58"/>
      <c r="D166" s="58"/>
      <c r="E166" s="64"/>
    </row>
    <row r="167" spans="1:5" ht="18" customHeight="1" thickBot="1">
      <c r="A167" s="94"/>
      <c r="B167" s="23" t="s">
        <v>37</v>
      </c>
      <c r="C167" s="59"/>
      <c r="D167" s="59"/>
      <c r="E167" s="65"/>
    </row>
    <row r="168" spans="1:5" ht="18" customHeight="1">
      <c r="A168" s="92">
        <v>3</v>
      </c>
      <c r="B168" s="22" t="s">
        <v>55</v>
      </c>
      <c r="C168" s="57"/>
      <c r="D168" s="57"/>
      <c r="E168" s="63"/>
    </row>
    <row r="169" spans="1:5" ht="18" customHeight="1" thickBot="1">
      <c r="A169" s="94"/>
      <c r="B169" s="23" t="s">
        <v>26</v>
      </c>
      <c r="C169" s="59"/>
      <c r="D169" s="59"/>
      <c r="E169" s="65"/>
    </row>
    <row r="170" spans="1:5" ht="9.9499999999999993" customHeight="1" thickBot="1">
      <c r="A170" s="114"/>
      <c r="B170" s="114"/>
      <c r="C170" s="114"/>
      <c r="D170" s="114"/>
      <c r="E170" s="114"/>
    </row>
    <row r="171" spans="1:5" ht="20.25" customHeight="1" thickBot="1">
      <c r="A171" s="111" t="s">
        <v>36</v>
      </c>
      <c r="B171" s="112"/>
      <c r="C171" s="41">
        <f>SUM(C172:C177)</f>
        <v>0</v>
      </c>
      <c r="D171" s="41">
        <f t="shared" ref="D171" si="50">SUM(D172:D177)</f>
        <v>0</v>
      </c>
      <c r="E171" s="41">
        <f t="shared" ref="E171" si="51">SUM(E172:E177)</f>
        <v>0</v>
      </c>
    </row>
    <row r="172" spans="1:5" ht="18" customHeight="1">
      <c r="A172" s="92">
        <v>1</v>
      </c>
      <c r="B172" s="22" t="s">
        <v>18</v>
      </c>
      <c r="C172" s="57"/>
      <c r="D172" s="57"/>
      <c r="E172" s="63"/>
    </row>
    <row r="173" spans="1:5" ht="18" customHeight="1" thickBot="1">
      <c r="A173" s="94"/>
      <c r="B173" s="23" t="s">
        <v>21</v>
      </c>
      <c r="C173" s="59"/>
      <c r="D173" s="59"/>
      <c r="E173" s="65"/>
    </row>
    <row r="174" spans="1:5" ht="18" customHeight="1">
      <c r="A174" s="93">
        <v>2</v>
      </c>
      <c r="B174" s="21" t="s">
        <v>24</v>
      </c>
      <c r="C174" s="58"/>
      <c r="D174" s="58"/>
      <c r="E174" s="64"/>
    </row>
    <row r="175" spans="1:5" ht="18" customHeight="1" thickBot="1">
      <c r="A175" s="94"/>
      <c r="B175" s="23" t="s">
        <v>37</v>
      </c>
      <c r="C175" s="59"/>
      <c r="D175" s="59"/>
      <c r="E175" s="65"/>
    </row>
    <row r="176" spans="1:5" ht="18" customHeight="1">
      <c r="A176" s="92">
        <v>3</v>
      </c>
      <c r="B176" s="22" t="s">
        <v>55</v>
      </c>
      <c r="C176" s="57"/>
      <c r="D176" s="57"/>
      <c r="E176" s="63"/>
    </row>
    <row r="177" spans="1:5" ht="18" customHeight="1" thickBot="1">
      <c r="A177" s="94"/>
      <c r="B177" s="23" t="s">
        <v>26</v>
      </c>
      <c r="C177" s="59"/>
      <c r="D177" s="59"/>
      <c r="E177" s="65"/>
    </row>
    <row r="178" spans="1:5" ht="9.9499999999999993" customHeight="1" thickBot="1">
      <c r="A178" s="113"/>
      <c r="B178" s="113"/>
      <c r="C178" s="113"/>
      <c r="D178" s="113"/>
      <c r="E178" s="113"/>
    </row>
    <row r="179" spans="1:5" ht="20.25" customHeight="1" thickBot="1">
      <c r="A179" s="111" t="s">
        <v>13</v>
      </c>
      <c r="B179" s="112"/>
      <c r="C179" s="41">
        <f>SUM(C180:C185)</f>
        <v>0</v>
      </c>
      <c r="D179" s="41">
        <f t="shared" ref="D179" si="52">SUM(D180:D185)</f>
        <v>0</v>
      </c>
      <c r="E179" s="41">
        <f t="shared" ref="E179" si="53">SUM(E180:E185)</f>
        <v>0</v>
      </c>
    </row>
    <row r="180" spans="1:5" ht="18" customHeight="1">
      <c r="A180" s="92">
        <v>1</v>
      </c>
      <c r="B180" s="22" t="s">
        <v>18</v>
      </c>
      <c r="C180" s="57"/>
      <c r="D180" s="57"/>
      <c r="E180" s="63"/>
    </row>
    <row r="181" spans="1:5" ht="18" customHeight="1" thickBot="1">
      <c r="A181" s="94"/>
      <c r="B181" s="23" t="s">
        <v>21</v>
      </c>
      <c r="C181" s="59"/>
      <c r="D181" s="59"/>
      <c r="E181" s="65"/>
    </row>
    <row r="182" spans="1:5" ht="18" customHeight="1">
      <c r="A182" s="93">
        <v>2</v>
      </c>
      <c r="B182" s="21" t="s">
        <v>24</v>
      </c>
      <c r="C182" s="58"/>
      <c r="D182" s="58"/>
      <c r="E182" s="64"/>
    </row>
    <row r="183" spans="1:5" ht="18" customHeight="1" thickBot="1">
      <c r="A183" s="94"/>
      <c r="B183" s="23" t="s">
        <v>37</v>
      </c>
      <c r="C183" s="59"/>
      <c r="D183" s="59"/>
      <c r="E183" s="65"/>
    </row>
    <row r="184" spans="1:5" ht="18" customHeight="1">
      <c r="A184" s="92">
        <v>3</v>
      </c>
      <c r="B184" s="22" t="s">
        <v>55</v>
      </c>
      <c r="C184" s="57"/>
      <c r="D184" s="57"/>
      <c r="E184" s="63"/>
    </row>
    <row r="185" spans="1:5" ht="18" customHeight="1" thickBot="1">
      <c r="A185" s="94"/>
      <c r="B185" s="23" t="s">
        <v>26</v>
      </c>
      <c r="C185" s="59"/>
      <c r="D185" s="59"/>
      <c r="E185" s="65"/>
    </row>
    <row r="186" spans="1:5" ht="9.9499999999999993" customHeight="1" thickBot="1">
      <c r="A186" s="113"/>
      <c r="B186" s="113"/>
      <c r="C186" s="113"/>
      <c r="D186" s="113"/>
      <c r="E186" s="113"/>
    </row>
    <row r="187" spans="1:5" ht="25.5" customHeight="1" thickBot="1">
      <c r="A187" s="108" t="s">
        <v>45</v>
      </c>
      <c r="B187" s="109"/>
      <c r="C187" s="109"/>
      <c r="D187" s="109"/>
      <c r="E187" s="110"/>
    </row>
    <row r="188" spans="1:5" ht="18" customHeight="1">
      <c r="A188" s="95">
        <v>1</v>
      </c>
      <c r="B188" s="18" t="s">
        <v>18</v>
      </c>
      <c r="C188" s="50">
        <f t="shared" ref="C188:E193" si="54">C76-C84</f>
        <v>0</v>
      </c>
      <c r="D188" s="50">
        <f t="shared" si="54"/>
        <v>0</v>
      </c>
      <c r="E188" s="60">
        <f t="shared" si="54"/>
        <v>0</v>
      </c>
    </row>
    <row r="189" spans="1:5" ht="18" customHeight="1" thickBot="1">
      <c r="A189" s="96"/>
      <c r="B189" s="12" t="s">
        <v>21</v>
      </c>
      <c r="C189" s="51">
        <f t="shared" si="54"/>
        <v>0</v>
      </c>
      <c r="D189" s="51">
        <f t="shared" si="54"/>
        <v>0</v>
      </c>
      <c r="E189" s="61">
        <f t="shared" si="54"/>
        <v>0</v>
      </c>
    </row>
    <row r="190" spans="1:5" ht="18" customHeight="1">
      <c r="A190" s="97">
        <v>2</v>
      </c>
      <c r="B190" s="20" t="s">
        <v>24</v>
      </c>
      <c r="C190" s="50">
        <f t="shared" si="54"/>
        <v>0</v>
      </c>
      <c r="D190" s="53">
        <f t="shared" si="54"/>
        <v>0</v>
      </c>
      <c r="E190" s="60">
        <f t="shared" si="54"/>
        <v>0</v>
      </c>
    </row>
    <row r="191" spans="1:5" ht="18" customHeight="1" thickBot="1">
      <c r="A191" s="99"/>
      <c r="B191" s="19" t="s">
        <v>37</v>
      </c>
      <c r="C191" s="51">
        <f t="shared" si="54"/>
        <v>0</v>
      </c>
      <c r="D191" s="56">
        <f t="shared" si="54"/>
        <v>0</v>
      </c>
      <c r="E191" s="62">
        <f t="shared" si="54"/>
        <v>0</v>
      </c>
    </row>
    <row r="192" spans="1:5" ht="18" customHeight="1">
      <c r="A192" s="97">
        <v>3</v>
      </c>
      <c r="B192" s="20" t="s">
        <v>55</v>
      </c>
      <c r="C192" s="50">
        <f t="shared" si="54"/>
        <v>0</v>
      </c>
      <c r="D192" s="53">
        <f t="shared" si="54"/>
        <v>0</v>
      </c>
      <c r="E192" s="60">
        <f t="shared" si="54"/>
        <v>0</v>
      </c>
    </row>
    <row r="193" spans="1:5" ht="18" customHeight="1" thickBot="1">
      <c r="A193" s="99"/>
      <c r="B193" s="19" t="s">
        <v>26</v>
      </c>
      <c r="C193" s="67">
        <f t="shared" si="54"/>
        <v>0</v>
      </c>
      <c r="D193" s="56">
        <f t="shared" si="54"/>
        <v>0</v>
      </c>
      <c r="E193" s="62">
        <f t="shared" si="54"/>
        <v>0</v>
      </c>
    </row>
    <row r="194" spans="1:5" ht="18" customHeight="1" thickBot="1">
      <c r="A194" s="108" t="s">
        <v>56</v>
      </c>
      <c r="B194" s="109"/>
      <c r="C194" s="109"/>
      <c r="D194" s="109"/>
      <c r="E194" s="110"/>
    </row>
    <row r="195" spans="1:5" ht="18" customHeight="1">
      <c r="A195" s="95">
        <v>1</v>
      </c>
      <c r="B195" s="18" t="s">
        <v>18</v>
      </c>
      <c r="C195" s="83" t="e">
        <f>C76/C84</f>
        <v>#DIV/0!</v>
      </c>
      <c r="D195" s="83" t="e">
        <f t="shared" ref="D195:E195" si="55">D76/D84</f>
        <v>#DIV/0!</v>
      </c>
      <c r="E195" s="87" t="e">
        <f t="shared" si="55"/>
        <v>#DIV/0!</v>
      </c>
    </row>
    <row r="196" spans="1:5" ht="18" customHeight="1" thickBot="1">
      <c r="A196" s="96"/>
      <c r="B196" s="12" t="s">
        <v>21</v>
      </c>
      <c r="C196" s="85" t="e">
        <f t="shared" ref="C196:E196" si="56">C77/C85</f>
        <v>#DIV/0!</v>
      </c>
      <c r="D196" s="85" t="e">
        <f t="shared" si="56"/>
        <v>#DIV/0!</v>
      </c>
      <c r="E196" s="88" t="e">
        <f t="shared" si="56"/>
        <v>#DIV/0!</v>
      </c>
    </row>
    <row r="197" spans="1:5" ht="18" customHeight="1">
      <c r="A197" s="97">
        <v>2</v>
      </c>
      <c r="B197" s="20" t="s">
        <v>24</v>
      </c>
      <c r="C197" s="83" t="e">
        <f t="shared" ref="C197:E197" si="57">C78/C86</f>
        <v>#DIV/0!</v>
      </c>
      <c r="D197" s="83" t="e">
        <f t="shared" si="57"/>
        <v>#DIV/0!</v>
      </c>
      <c r="E197" s="87" t="e">
        <f t="shared" si="57"/>
        <v>#DIV/0!</v>
      </c>
    </row>
    <row r="198" spans="1:5" ht="18" customHeight="1" thickBot="1">
      <c r="A198" s="99"/>
      <c r="B198" s="19" t="s">
        <v>37</v>
      </c>
      <c r="C198" s="85" t="e">
        <f t="shared" ref="C198:E198" si="58">C79/C87</f>
        <v>#DIV/0!</v>
      </c>
      <c r="D198" s="86" t="e">
        <f t="shared" si="58"/>
        <v>#DIV/0!</v>
      </c>
      <c r="E198" s="89" t="e">
        <f t="shared" si="58"/>
        <v>#DIV/0!</v>
      </c>
    </row>
    <row r="199" spans="1:5" ht="18" customHeight="1">
      <c r="A199" s="97">
        <v>3</v>
      </c>
      <c r="B199" s="20" t="s">
        <v>55</v>
      </c>
      <c r="C199" s="83" t="e">
        <f t="shared" ref="C199:E199" si="59">C80/C88</f>
        <v>#DIV/0!</v>
      </c>
      <c r="D199" s="83" t="e">
        <f t="shared" si="59"/>
        <v>#DIV/0!</v>
      </c>
      <c r="E199" s="87" t="e">
        <f t="shared" si="59"/>
        <v>#DIV/0!</v>
      </c>
    </row>
    <row r="200" spans="1:5" ht="18" customHeight="1" thickBot="1">
      <c r="A200" s="99"/>
      <c r="B200" s="19" t="s">
        <v>26</v>
      </c>
      <c r="C200" s="86" t="e">
        <f t="shared" ref="C200:E200" si="60">C81/C89</f>
        <v>#DIV/0!</v>
      </c>
      <c r="D200" s="86" t="e">
        <f t="shared" si="60"/>
        <v>#DIV/0!</v>
      </c>
      <c r="E200" s="89" t="e">
        <f t="shared" si="60"/>
        <v>#DIV/0!</v>
      </c>
    </row>
    <row r="201" spans="1:5" ht="38.25" customHeight="1" thickBot="1">
      <c r="A201" s="129" t="s">
        <v>16</v>
      </c>
      <c r="B201" s="130"/>
      <c r="C201" s="42" t="s">
        <v>3</v>
      </c>
      <c r="D201" s="42" t="s">
        <v>4</v>
      </c>
      <c r="E201" s="43" t="s">
        <v>46</v>
      </c>
    </row>
    <row r="202" spans="1:5" ht="18" customHeight="1">
      <c r="A202" s="92">
        <v>1</v>
      </c>
      <c r="B202" s="22" t="s">
        <v>18</v>
      </c>
      <c r="C202" s="33"/>
      <c r="D202" s="33"/>
      <c r="E202" s="63" t="e">
        <f t="shared" ref="E202:E207" si="61">D202/D13</f>
        <v>#DIV/0!</v>
      </c>
    </row>
    <row r="203" spans="1:5" ht="18" customHeight="1" thickBot="1">
      <c r="A203" s="94"/>
      <c r="B203" s="23" t="s">
        <v>21</v>
      </c>
      <c r="C203" s="35"/>
      <c r="D203" s="35"/>
      <c r="E203" s="65" t="e">
        <f t="shared" si="61"/>
        <v>#DIV/0!</v>
      </c>
    </row>
    <row r="204" spans="1:5" ht="18" customHeight="1">
      <c r="A204" s="93">
        <v>2</v>
      </c>
      <c r="B204" s="21" t="s">
        <v>24</v>
      </c>
      <c r="C204" s="34"/>
      <c r="D204" s="34"/>
      <c r="E204" s="64" t="e">
        <f t="shared" si="61"/>
        <v>#DIV/0!</v>
      </c>
    </row>
    <row r="205" spans="1:5" ht="18" customHeight="1" thickBot="1">
      <c r="A205" s="94"/>
      <c r="B205" s="23" t="s">
        <v>37</v>
      </c>
      <c r="C205" s="35"/>
      <c r="D205" s="35"/>
      <c r="E205" s="65" t="e">
        <f t="shared" si="61"/>
        <v>#DIV/0!</v>
      </c>
    </row>
    <row r="206" spans="1:5" ht="18" customHeight="1">
      <c r="A206" s="92">
        <v>3</v>
      </c>
      <c r="B206" s="22" t="s">
        <v>55</v>
      </c>
      <c r="C206" s="33"/>
      <c r="D206" s="33"/>
      <c r="E206" s="63" t="e">
        <f t="shared" si="61"/>
        <v>#DIV/0!</v>
      </c>
    </row>
    <row r="207" spans="1:5" ht="18" customHeight="1" thickBot="1">
      <c r="A207" s="94"/>
      <c r="B207" s="23" t="s">
        <v>26</v>
      </c>
      <c r="C207" s="35"/>
      <c r="D207" s="35"/>
      <c r="E207" s="65" t="e">
        <f t="shared" si="61"/>
        <v>#DIV/0!</v>
      </c>
    </row>
  </sheetData>
  <mergeCells count="123">
    <mergeCell ref="N3:R3"/>
    <mergeCell ref="A5:E6"/>
    <mergeCell ref="A12:B12"/>
    <mergeCell ref="A13:A14"/>
    <mergeCell ref="A15:A16"/>
    <mergeCell ref="A17:A18"/>
    <mergeCell ref="A28:B28"/>
    <mergeCell ref="A29:A30"/>
    <mergeCell ref="A31:A32"/>
    <mergeCell ref="A33:A34"/>
    <mergeCell ref="A35:E35"/>
    <mergeCell ref="A36:B36"/>
    <mergeCell ref="A19:E19"/>
    <mergeCell ref="A20:B20"/>
    <mergeCell ref="A27:E27"/>
    <mergeCell ref="A52:E52"/>
    <mergeCell ref="A53:B53"/>
    <mergeCell ref="A46:A47"/>
    <mergeCell ref="A48:A49"/>
    <mergeCell ref="A50:A51"/>
    <mergeCell ref="A21:A22"/>
    <mergeCell ref="A23:A24"/>
    <mergeCell ref="A25:A26"/>
    <mergeCell ref="A102:A103"/>
    <mergeCell ref="A54:A55"/>
    <mergeCell ref="A37:B37"/>
    <mergeCell ref="A44:E44"/>
    <mergeCell ref="A45:B45"/>
    <mergeCell ref="A38:A39"/>
    <mergeCell ref="A40:A41"/>
    <mergeCell ref="A42:A43"/>
    <mergeCell ref="A83:B83"/>
    <mergeCell ref="A90:E90"/>
    <mergeCell ref="A56:A57"/>
    <mergeCell ref="A58:A59"/>
    <mergeCell ref="A60:E60"/>
    <mergeCell ref="A61:B61"/>
    <mergeCell ref="A84:A85"/>
    <mergeCell ref="A86:A87"/>
    <mergeCell ref="A88:A89"/>
    <mergeCell ref="A62:A63"/>
    <mergeCell ref="A64:A65"/>
    <mergeCell ref="A76:A77"/>
    <mergeCell ref="A78:A79"/>
    <mergeCell ref="A80:A81"/>
    <mergeCell ref="A66:A67"/>
    <mergeCell ref="A91:B91"/>
    <mergeCell ref="A68:B68"/>
    <mergeCell ref="A75:B75"/>
    <mergeCell ref="A82:E82"/>
    <mergeCell ref="A69:A70"/>
    <mergeCell ref="A71:A72"/>
    <mergeCell ref="A73:A74"/>
    <mergeCell ref="A118:A119"/>
    <mergeCell ref="A120:A121"/>
    <mergeCell ref="A107:B107"/>
    <mergeCell ref="A104:A105"/>
    <mergeCell ref="A108:A109"/>
    <mergeCell ref="A110:A111"/>
    <mergeCell ref="A112:A113"/>
    <mergeCell ref="A106:E106"/>
    <mergeCell ref="A92:A93"/>
    <mergeCell ref="A98:E98"/>
    <mergeCell ref="A99:B99"/>
    <mergeCell ref="A94:A95"/>
    <mergeCell ref="A96:A97"/>
    <mergeCell ref="A114:E114"/>
    <mergeCell ref="A115:B115"/>
    <mergeCell ref="A116:A117"/>
    <mergeCell ref="A100:A101"/>
    <mergeCell ref="A131:B131"/>
    <mergeCell ref="A138:E138"/>
    <mergeCell ref="A139:B139"/>
    <mergeCell ref="A132:A133"/>
    <mergeCell ref="A134:A135"/>
    <mergeCell ref="A136:A137"/>
    <mergeCell ref="A146:E146"/>
    <mergeCell ref="A147:B147"/>
    <mergeCell ref="A122:E122"/>
    <mergeCell ref="A123:B123"/>
    <mergeCell ref="A130:E130"/>
    <mergeCell ref="A124:A125"/>
    <mergeCell ref="A126:A127"/>
    <mergeCell ref="A128:A129"/>
    <mergeCell ref="A192:A193"/>
    <mergeCell ref="A179:B179"/>
    <mergeCell ref="A186:E186"/>
    <mergeCell ref="A180:A181"/>
    <mergeCell ref="A182:A183"/>
    <mergeCell ref="A184:A185"/>
    <mergeCell ref="A140:A141"/>
    <mergeCell ref="A142:A143"/>
    <mergeCell ref="A144:A145"/>
    <mergeCell ref="A148:A149"/>
    <mergeCell ref="A170:E170"/>
    <mergeCell ref="A171:B171"/>
    <mergeCell ref="A178:E178"/>
    <mergeCell ref="A172:A173"/>
    <mergeCell ref="A174:A175"/>
    <mergeCell ref="A195:A196"/>
    <mergeCell ref="A197:A198"/>
    <mergeCell ref="A199:A200"/>
    <mergeCell ref="A187:E187"/>
    <mergeCell ref="A194:E194"/>
    <mergeCell ref="A206:A207"/>
    <mergeCell ref="A150:A151"/>
    <mergeCell ref="A152:A153"/>
    <mergeCell ref="A156:A157"/>
    <mergeCell ref="A158:A159"/>
    <mergeCell ref="A160:A161"/>
    <mergeCell ref="A164:A165"/>
    <mergeCell ref="A201:B201"/>
    <mergeCell ref="A204:A205"/>
    <mergeCell ref="A176:A177"/>
    <mergeCell ref="A162:E162"/>
    <mergeCell ref="A163:B163"/>
    <mergeCell ref="A166:A167"/>
    <mergeCell ref="A168:A169"/>
    <mergeCell ref="A154:E154"/>
    <mergeCell ref="A155:B155"/>
    <mergeCell ref="A202:A203"/>
    <mergeCell ref="A188:A189"/>
    <mergeCell ref="A190:A191"/>
  </mergeCells>
  <printOptions horizontalCentered="1"/>
  <pageMargins left="0.39370078740157483" right="0" top="0.55118110236220474" bottom="0.55118110236220474" header="0.31496062992125984" footer="0.19685039370078741"/>
  <pageSetup paperSize="9" scale="32" fitToHeight="0" orientation="landscape" r:id="rId1"/>
  <headerFooter>
    <oddFooter>Strona &amp;P z &amp;N</oddFooter>
  </headerFooter>
  <rowBreaks count="6" manualBreakCount="6">
    <brk id="35" min="1" max="4" man="1"/>
    <brk id="60" min="1" max="4" man="1"/>
    <brk id="98" min="1" max="4" man="1"/>
    <brk id="122" min="1" max="4" man="1"/>
    <brk id="154" min="1" max="4" man="1"/>
    <brk id="185" min="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6</vt:i4>
      </vt:variant>
    </vt:vector>
  </HeadingPairs>
  <TitlesOfParts>
    <vt:vector size="9" baseType="lpstr">
      <vt:lpstr>Załącznik nr 13 cz.1</vt:lpstr>
      <vt:lpstr>Załącznik nr 13 cz.2</vt:lpstr>
      <vt:lpstr>Załącznik nr 13 cz.3</vt:lpstr>
      <vt:lpstr>'Załącznik nr 13 cz.1'!Obszar_wydruku</vt:lpstr>
      <vt:lpstr>'Załącznik nr 13 cz.2'!Obszar_wydruku</vt:lpstr>
      <vt:lpstr>'Załącznik nr 13 cz.3'!Obszar_wydruku</vt:lpstr>
      <vt:lpstr>'Załącznik nr 13 cz.1'!Tytuły_wydruku</vt:lpstr>
      <vt:lpstr>'Załącznik nr 13 cz.2'!Tytuły_wydruku</vt:lpstr>
      <vt:lpstr>'Załącznik nr 13 cz.3'!Tytuły_wydruku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Zaremba, Mateusz</cp:lastModifiedBy>
  <cp:lastPrinted>2025-09-03T10:33:46Z</cp:lastPrinted>
  <dcterms:created xsi:type="dcterms:W3CDTF">2025-05-07T06:49:16Z</dcterms:created>
  <dcterms:modified xsi:type="dcterms:W3CDTF">2025-11-04T14:43:43Z</dcterms:modified>
</cp:coreProperties>
</file>